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90" firstSheet="1" activeTab="1"/>
  </bookViews>
  <sheets>
    <sheet name="附表1部门财政拨款收支总表" sheetId="1" r:id="rId1"/>
    <sheet name="附表2部门一般公共预算支出预算表" sheetId="2" r:id="rId2"/>
    <sheet name="附表3部门一般公共预算基本支出表" sheetId="3" r:id="rId3"/>
    <sheet name="附表4部门政府性基金收支预算表" sheetId="4" r:id="rId4"/>
    <sheet name="附表5部门国有资本经营收支预算表" sheetId="5" r:id="rId5"/>
    <sheet name="附表6部门收支预算总表" sheetId="6" r:id="rId6"/>
    <sheet name="附表7部门收入预算总表" sheetId="7" r:id="rId7"/>
    <sheet name="附表8部门支出预算总表" sheetId="8" r:id="rId8"/>
    <sheet name="附表9政府采购支出表" sheetId="9" r:id="rId9"/>
    <sheet name="附表10政府购买服务支出表" sheetId="10" r:id="rId10"/>
    <sheet name="附表11部门专项资金清单" sheetId="11" r:id="rId11"/>
  </sheets>
  <definedNames>
    <definedName name="_xlnm.Print_Area" localSheetId="10">'附表11部门专项资金清单'!$A$1:$M$8</definedName>
    <definedName name="_xlnm.Print_Area" localSheetId="0">'附表1部门财政拨款收支总表'!$A$1:$F$38</definedName>
    <definedName name="_xlnm.Print_Area" localSheetId="1">'附表2部门一般公共预算支出预算表'!$A$1:$F$20</definedName>
    <definedName name="_xlnm.Print_Area" localSheetId="2">'附表3部门一般公共预算基本支出表'!$A$1:$F$32</definedName>
    <definedName name="_xlnm.Print_Area" localSheetId="3">'附表4部门政府性基金收支预算表'!$A$1:$F$5</definedName>
    <definedName name="_xlnm.Print_Area" localSheetId="4">'附表5部门国有资本经营收支预算表'!$A$1:$F$5</definedName>
    <definedName name="_xlnm.Print_Area" localSheetId="5">'附表6部门收支预算总表'!$A$1:$D$39</definedName>
    <definedName name="_xlnm.Print_Area" localSheetId="6">'附表7部门收入预算总表'!$A$1:$M$31</definedName>
    <definedName name="_xlnm.Print_Area" localSheetId="7">'附表8部门支出预算总表'!$A$1:$F$24</definedName>
    <definedName name="_xlnm.Print_Titles" localSheetId="10">'附表11部门专项资金清单'!$1:$5</definedName>
    <definedName name="_xlnm.Print_Titles" localSheetId="1">'附表2部门一般公共预算支出预算表'!$1:$4</definedName>
    <definedName name="_xlnm.Print_Titles" localSheetId="2">'附表3部门一般公共预算基本支出表'!$1:$4</definedName>
    <definedName name="_xlnm.Print_Titles" localSheetId="3">'附表4部门政府性基金收支预算表'!$1:$5</definedName>
    <definedName name="_xlnm.Print_Titles" localSheetId="4">'附表5部门国有资本经营收支预算表'!$1:$5</definedName>
    <definedName name="_xlnm.Print_Titles" localSheetId="6">'附表7部门收入预算总表'!$1:$5</definedName>
    <definedName name="_xlnm.Print_Titles" localSheetId="7">'附表8部门支出预算总表'!$1:$4</definedName>
  </definedNames>
  <calcPr calcMode="manual" fullCalcOnLoad="1" iterate="1" iterateCount="100" iterateDelta="0.001"/>
</workbook>
</file>

<file path=xl/sharedStrings.xml><?xml version="1.0" encoding="utf-8"?>
<sst xmlns="http://schemas.openxmlformats.org/spreadsheetml/2006/main" count="444" uniqueCount="244">
  <si>
    <t>附表1</t>
  </si>
  <si>
    <t>2020年部门财政拨款收支预算总表</t>
  </si>
  <si>
    <t>部门：市委宣传部</t>
  </si>
  <si>
    <t>单位：万元</t>
  </si>
  <si>
    <t xml:space="preserve">收入             </t>
  </si>
  <si>
    <t>支出</t>
  </si>
  <si>
    <t>项目</t>
  </si>
  <si>
    <t>预算数</t>
  </si>
  <si>
    <t>合计</t>
  </si>
  <si>
    <t>一般公共预算财政拨款</t>
  </si>
  <si>
    <t>政府性基金预算财政拨款</t>
  </si>
  <si>
    <t>一、上年结转</t>
  </si>
  <si>
    <t>一、本年支出</t>
  </si>
  <si>
    <t xml:space="preserve">    政府性基金预算拨款</t>
  </si>
  <si>
    <t xml:space="preserve">  （一）一般公共服务支出</t>
  </si>
  <si>
    <t xml:space="preserve">  （二）外交支出</t>
  </si>
  <si>
    <t>二、本年收入</t>
  </si>
  <si>
    <t xml:space="preserve">  （三）国防支出</t>
  </si>
  <si>
    <t xml:space="preserve">    （一）一般公共预算拨款</t>
  </si>
  <si>
    <t xml:space="preserve">  （四）公共安全支出</t>
  </si>
  <si>
    <t xml:space="preserve">        经常收入预算拨款</t>
  </si>
  <si>
    <t xml:space="preserve">  （五）教育支出</t>
  </si>
  <si>
    <t xml:space="preserve">        国库管理非税收入</t>
  </si>
  <si>
    <t xml:space="preserve">  （六）科学技术支出</t>
  </si>
  <si>
    <t xml:space="preserve">    （二）政府性基金预算拨款</t>
  </si>
  <si>
    <t xml:space="preserve">  （七）文化体育与传媒支出</t>
  </si>
  <si>
    <t xml:space="preserve">  （八）社会保障和就业支出</t>
  </si>
  <si>
    <t xml:space="preserve">  （九）社会保险基金支出</t>
  </si>
  <si>
    <t xml:space="preserve">  （十）医疗卫生与计划生育支出</t>
  </si>
  <si>
    <t xml:space="preserve">  （十一）节能环保支出</t>
  </si>
  <si>
    <t xml:space="preserve">  （十二）城乡社区支出</t>
  </si>
  <si>
    <t xml:space="preserve">  （十三）农林水支出</t>
  </si>
  <si>
    <t xml:space="preserve">  （十四）交通运输支出</t>
  </si>
  <si>
    <t xml:space="preserve">  （十五）资源勘探电力信息等支出</t>
  </si>
  <si>
    <t xml:space="preserve">  （十六）商业服务业等支出</t>
  </si>
  <si>
    <t xml:space="preserve">  （十七）金融支出</t>
  </si>
  <si>
    <t xml:space="preserve">  （十八）援助其他地区支出</t>
  </si>
  <si>
    <t xml:space="preserve">  （十九）国土海洋气象等支出</t>
  </si>
  <si>
    <t xml:space="preserve">  （二十）住房保障支出</t>
  </si>
  <si>
    <t xml:space="preserve">  （二十一）粮油物资储备支出</t>
  </si>
  <si>
    <t xml:space="preserve">  （二十二）国有资本经营预算支出</t>
  </si>
  <si>
    <t xml:space="preserve">  （二十三）预备费</t>
  </si>
  <si>
    <t xml:space="preserve">  （二十四）其他支出</t>
  </si>
  <si>
    <t xml:space="preserve">  （二十五）转移性支出</t>
  </si>
  <si>
    <t xml:space="preserve">  （二十六）债务还本支出</t>
  </si>
  <si>
    <t xml:space="preserve">  （二十七）债务付息支出</t>
  </si>
  <si>
    <t xml:space="preserve">  （二十八）债务发行费用支出</t>
  </si>
  <si>
    <t>二、结转下年</t>
  </si>
  <si>
    <t>收入总计</t>
  </si>
  <si>
    <t>支出总计</t>
  </si>
  <si>
    <t>附表2</t>
  </si>
  <si>
    <t>2020年部门一般公共预算支出预算表</t>
  </si>
  <si>
    <t>科目编码</t>
  </si>
  <si>
    <t>科目名称</t>
  </si>
  <si>
    <t>基本支出</t>
  </si>
  <si>
    <t>项目支出</t>
  </si>
  <si>
    <t>201</t>
  </si>
  <si>
    <t>一般公共服务支出</t>
  </si>
  <si>
    <t xml:space="preserve">  20133</t>
  </si>
  <si>
    <t xml:space="preserve">  宣传事务</t>
  </si>
  <si>
    <t xml:space="preserve">    2013301</t>
  </si>
  <si>
    <t xml:space="preserve">    行政运行（宣传事务）</t>
  </si>
  <si>
    <t xml:space="preserve">    2013302</t>
  </si>
  <si>
    <t xml:space="preserve">    一般行政管理事务（宣传事务）</t>
  </si>
  <si>
    <t>208</t>
  </si>
  <si>
    <t>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</si>
  <si>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</si>
  <si>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</si>
  <si>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</si>
  <si>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</si>
  <si>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</si>
  <si>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</si>
  <si>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</si>
  <si>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</si>
  <si>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</si>
  <si>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</si>
  <si>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</si>
  <si>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</si>
  <si>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 xml:space="preserve">    2101103</t>
  </si>
  <si>
    <t xml:space="preserve">    公务员医疗补助</t>
  </si>
  <si>
    <t>221</t>
  </si>
  <si>
    <t>住房保障支出</t>
  </si>
  <si>
    <t xml:space="preserve">  22102</t>
  </si>
  <si>
    <t xml:space="preserve">  住房改革支出</t>
  </si>
  <si>
    <t xml:space="preserve">    2210201</t>
  </si>
  <si>
    <t xml:space="preserve">    住房公积金</t>
  </si>
  <si>
    <t>附表3</t>
  </si>
  <si>
    <t>2020年部门一般公共预算基本支出预算表</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</si>
  <si>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</si>
  <si>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</si>
  <si>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</si>
  <si>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</si>
  <si>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</si>
  <si>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</si>
  <si>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</si>
  <si>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</si>
  <si>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</si>
  <si>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</si>
  <si>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</si>
  <si>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</si>
  <si>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</si>
  <si>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</si>
  <si>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</si>
  <si>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</si>
  <si>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</si>
  <si>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</si>
  <si>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</si>
  <si>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</si>
  <si>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</si>
  <si>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</si>
  <si>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</si>
  <si>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</si>
  <si>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</si>
  <si>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</si>
  <si>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30207</t>
  </si>
  <si>
    <t xml:space="preserve">  邮电费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</si>
  <si>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</si>
  <si>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</si>
  <si>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</si>
  <si>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</si>
  <si>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</si>
  <si>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</si>
  <si>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</si>
  <si>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</si>
  <si>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30227</t>
  </si>
  <si>
    <t xml:space="preserve">  委托业务费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</si>
  <si>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</si>
  <si>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</si>
  <si>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</si>
  <si>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</si>
  <si>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</si>
  <si>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</si>
  <si>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</si>
  <si>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</si>
  <si>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</si>
  <si>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</si>
  <si>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</si>
  <si>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</si>
  <si>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30307</t>
  </si>
  <si>
    <t xml:space="preserve">  医疗费补助</t>
  </si>
  <si>
    <t xml:space="preserve">  30309</t>
  </si>
  <si>
    <t xml:space="preserve">  奖励金</t>
  </si>
  <si>
    <t>附表4</t>
  </si>
  <si>
    <t>2020年部门政府性基金预算收支预算表</t>
  </si>
  <si>
    <t>本年政府性基金财政拨款收入</t>
  </si>
  <si>
    <t>本年政府性基金财政拨款支出</t>
  </si>
  <si>
    <t>我单位没有政府性基金预算拨款收入，也没有使用政府性基金预算安排的支出，故本表无数据。</t>
  </si>
  <si>
    <t>附表5</t>
  </si>
  <si>
    <t>2020年部门国有资本经营收支预算表</t>
  </si>
  <si>
    <t>国有资本经营收入预算</t>
  </si>
  <si>
    <t>国有资本经营支出预算</t>
  </si>
  <si>
    <t>我单位没有国有资本经营收入预算，也没有国有资本经营支出预算，故本表无数据。</t>
  </si>
  <si>
    <t>附表6</t>
  </si>
  <si>
    <t>2020年部门收支预算总表</t>
  </si>
  <si>
    <t>一、一般公共预算拨款收入</t>
  </si>
  <si>
    <t>二、政府性基金预算拨款收入</t>
  </si>
  <si>
    <t>三、纳入转户管理非税收入</t>
  </si>
  <si>
    <t>四、其他收入</t>
  </si>
  <si>
    <t xml:space="preserve">    事业收入</t>
  </si>
  <si>
    <t xml:space="preserve">    经营收入</t>
  </si>
  <si>
    <t xml:space="preserve">    上级补助收入</t>
  </si>
  <si>
    <t xml:space="preserve">    附属单位上缴收入</t>
  </si>
  <si>
    <t xml:space="preserve">    其他</t>
  </si>
  <si>
    <t>本年收入合计</t>
  </si>
  <si>
    <t>本年支出合计</t>
  </si>
  <si>
    <t>上年结余</t>
  </si>
  <si>
    <t>结转下年</t>
  </si>
  <si>
    <t>附表7</t>
  </si>
  <si>
    <t>2020年部门收入预算总表</t>
  </si>
  <si>
    <t>一般公共预算拨款收入</t>
  </si>
  <si>
    <t>政府性基金预算拨款收入</t>
  </si>
  <si>
    <t>纳入专户管理的政府非税收入</t>
  </si>
  <si>
    <t>其他收入</t>
  </si>
  <si>
    <t>小计</t>
  </si>
  <si>
    <t>事业收入</t>
  </si>
  <si>
    <t>经营收入</t>
  </si>
  <si>
    <t>上级补助收入</t>
  </si>
  <si>
    <t>附属单位上缴收入</t>
  </si>
  <si>
    <t>其他</t>
  </si>
  <si>
    <t xml:space="preserve">  20102</t>
  </si>
  <si>
    <t xml:space="preserve">  政协事务</t>
  </si>
  <si>
    <t xml:space="preserve">    2010201</t>
  </si>
  <si>
    <t xml:space="preserve">    行政运行（政协事务）</t>
  </si>
  <si>
    <t xml:space="preserve">  20132</t>
  </si>
  <si>
    <t xml:space="preserve">  组织事务</t>
  </si>
  <si>
    <t xml:space="preserve">    2013201</t>
  </si>
  <si>
    <t xml:space="preserve">    行政运行（组织事务）</t>
  </si>
  <si>
    <t>附表8</t>
  </si>
  <si>
    <t>2020年部门支出预算总表</t>
  </si>
  <si>
    <t>附表9</t>
  </si>
  <si>
    <t>表九、2020年部门政府采购预算表</t>
  </si>
  <si>
    <t>编报单位：市委宣传部</t>
  </si>
  <si>
    <t>单位名称（功能科目/采购项目）</t>
  </si>
  <si>
    <t>预算内资金安排</t>
  </si>
  <si>
    <t>纳入专户管理的非税收入安排</t>
  </si>
  <si>
    <t>政府性基金安排</t>
  </si>
  <si>
    <t>其他资金安排</t>
  </si>
  <si>
    <t>国有资本经营收入安排</t>
  </si>
  <si>
    <t>基本支出（不含纳入国库的非税收入）</t>
  </si>
  <si>
    <t>项目支出（不含纳入国库的非税收入）</t>
  </si>
  <si>
    <t>罚没收入安排</t>
  </si>
  <si>
    <t>行政事业性收费安排</t>
  </si>
  <si>
    <t xml:space="preserve"> 专项收入安排</t>
  </si>
  <si>
    <t>其他非税收入安排</t>
  </si>
  <si>
    <t>纳入专户管理的非税收入</t>
  </si>
  <si>
    <t>其他资金</t>
  </si>
  <si>
    <t>上年结余安排</t>
  </si>
  <si>
    <t>**</t>
  </si>
  <si>
    <t>市委宣传部</t>
  </si>
  <si>
    <t xml:space="preserve">  市委宣传部本级</t>
  </si>
  <si>
    <t xml:space="preserve">      党的十九大等（国家、省、市）重大主题和重要活动新闻宣传经费</t>
  </si>
  <si>
    <t xml:space="preserve">        计算机</t>
  </si>
  <si>
    <t>附表10</t>
  </si>
  <si>
    <t>附表五、2020年部门政府购买服务预算表</t>
  </si>
  <si>
    <t>单位名称（功能科目/主要内容）</t>
  </si>
  <si>
    <t xml:space="preserve">      政府购买服务人员工资及五金</t>
  </si>
  <si>
    <t xml:space="preserve">        其他技术性服务事项</t>
  </si>
  <si>
    <t>2020年淮南市市本级部门专项资金清单</t>
  </si>
  <si>
    <t>序号</t>
  </si>
  <si>
    <t>主管部门</t>
  </si>
  <si>
    <t>项目名称</t>
  </si>
  <si>
    <t>预算金额（万元）</t>
  </si>
  <si>
    <t>项目资金安排或分配依据和标准</t>
  </si>
  <si>
    <t>项目管理办法或流程</t>
  </si>
  <si>
    <t>“十个一工程”评选经费</t>
  </si>
  <si>
    <t>依据淮发〔2012〕1号文件要求，组织实施精神文明建设“十个一工程”评审。设立“十个一工程”基金，用于培养和扶持精神产品创作生产，表彰“十个一”优秀作品。　</t>
  </si>
  <si>
    <t>根据工作需要安排。</t>
  </si>
  <si>
    <t>爱国主义教育基地管理经费</t>
  </si>
  <si>
    <t>2015年6月19日，市委办公室、市政府办公室印发《淮南市爱国主义教育基地管理和使用办法》，成立市爱国主义教育基地领导小组，领导小组下设办公室，设在市委宣传部，负责爱国主义教育基地的推荐、考核、评比、工作交流、督促检查、组织开展重大教育活动等日常管理工作。</t>
  </si>
  <si>
    <t xml:space="preserve"> 城市形象宣传资金</t>
  </si>
  <si>
    <t>　市委市政府为保证城市形象对外宣传和推介工作而专设的资金，由市委外宣办统筹规划管理。依据淮府〔2009〕85号《关于印发统筹五外工作，加快对外开放若干意见的通知》和市委市政府淮发〔2012〕1号《关于推动文化大发展大繁荣建设历史文化名城的决定》、2015年市委办公室、市政府办公室《关于进一步加强和改进对外宣传工作的意见》。</t>
  </si>
  <si>
    <t>根据工作需要，安排相关资金。</t>
  </si>
  <si>
    <t>党的十九大等（国家、省、市）重大主题和重要活动新闻宣传经费</t>
  </si>
  <si>
    <t>　根据淮发〔2012〕1号文件，坚持团结稳定鼓劲、正面宣传为主，改进舆论宣传，促进和谐、理性社会舆论氛围的形成。 根据上级部署，我部将组织一系列新闻宣传、社会宣传、对外宣传等专题宣传活动，深入学习宣传贯彻习近平新时代中国特色社会主义思想。</t>
  </si>
  <si>
    <t>理论骨干、县干、宣传员培训经费</t>
  </si>
  <si>
    <t>依据淮办〔2002〕30号文件第5页要求,我部负责全市理论队伍建设和理论干部培训工作。　</t>
  </si>
  <si>
    <t>扫黄打非工作经费</t>
  </si>
  <si>
    <t>根据工作分工，市委宣传部承担市“扫黄打非”领导小组办公室工作。</t>
  </si>
  <si>
    <t>外宣工作经费</t>
  </si>
  <si>
    <t>依据淮办〔2002〕30号文件第8页要求,我部组织海外传媒及中央和省对外新闻单位来淮采访,归口接待省级以上新闻单位来淮采访记者.每年要接待记者及团体300人次以上。依据《中共淮南市委、淮南市人民政府关于推动文化大发展大繁荣建设历史文化名城的决定》（淮发〔2012〕1号），2015年《市委办公室、市政府办公室关于进一步加强和改进对外宣传工作的意见》，我部要加强外宣窗口和阵地建设；建立健全舆论引导工作机制；不断扩大主流媒体辐射力和影响力。</t>
  </si>
  <si>
    <t>新华社等相关媒体协作经费</t>
  </si>
  <si>
    <t>1、100万是市委、市政府与新华社安徽分社2008年签定战略合作协议，每年经费100万元，原市信息办落实一直延续。根据新华社安徽分社要求，经协调2015年开始改由市委宣传部（市委外宣办）与新华社安徽分社具体开展战略合作。2、90万是经市委主要领导同意，市委宣传部（市委外宣办）与人民日报社安徽分社签定人民日报电子阅报栏信息宣传战略合作协议，2015年开始，每年经费90万元。</t>
  </si>
  <si>
    <t>按照合作协议拨付。</t>
  </si>
  <si>
    <t>注：涉密的财政项目资金信息不予公开。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</si>
</sst>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 \-###0.0;* &quot;&quot;??;@"/>
    <numFmt numFmtId="177" formatCode="0_);[Red]\(0\)"/>
    <numFmt numFmtId="178" formatCode="#,##0.0"/>
    <numFmt numFmtId="179" formatCode=";;"/>
  </numFmts>
  <fonts count="34">
    <font>
      <sz val="9"/>
      <name val="宋体"/>
      <family val="0"/>
    </font>
    <font>
      <sz val="20"/>
      <name val="黑体"/>
      <family val="3"/>
    </font>
    <font>
      <sz val="12"/>
      <name val="黑体"/>
      <family val="3"/>
    </font>
    <font>
      <sz val="10"/>
      <name val="宋体"/>
      <family val="0"/>
    </font>
    <font>
      <sz val="11"/>
      <name val="宋体"/>
      <family val="0"/>
    </font>
    <font>
      <b/>
      <sz val="16"/>
      <name val="黑体"/>
      <family val="3"/>
    </font>
    <font>
      <b/>
      <sz val="18"/>
      <name val="宋体"/>
      <family val="0"/>
    </font>
    <font>
      <sz val="20"/>
      <name val="宋体"/>
      <family val="0"/>
    </font>
    <font>
      <b/>
      <sz val="11"/>
      <name val="宋体"/>
      <family val="0"/>
    </font>
    <font>
      <b/>
      <sz val="12"/>
      <name val="宋体"/>
      <family val="0"/>
    </font>
    <font>
      <sz val="12"/>
      <name val="宋体"/>
      <family val="0"/>
    </font>
    <font>
      <sz val="12"/>
      <name val="仿宋"/>
      <family val="3"/>
    </font>
    <font>
      <b/>
      <u val="single"/>
      <sz val="1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s>
  <fills count="19">
    <fill>
      <patternFill/>
    </fill>
    <fill>
      <patternFill patternType="gray125"/>
    </fill>
    <fill>
      <patternFill patternType="solid">
        <fgColor indexed="46"/>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53"/>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28" fillId="4" borderId="1" applyNumberFormat="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20" fillId="6" borderId="0" applyNumberFormat="0" applyBorder="0" applyAlignment="0" applyProtection="0"/>
    <xf numFmtId="0" fontId="13" fillId="8" borderId="0" applyNumberFormat="0" applyBorder="0" applyAlignment="0" applyProtection="0"/>
    <xf numFmtId="0" fontId="21" fillId="7" borderId="0" applyNumberFormat="0" applyBorder="0" applyAlignment="0" applyProtection="0"/>
    <xf numFmtId="0" fontId="32" fillId="0" borderId="0" applyNumberFormat="0" applyFill="0" applyBorder="0" applyAlignment="0" applyProtection="0"/>
    <xf numFmtId="0" fontId="13" fillId="9" borderId="0" applyNumberFormat="0" applyBorder="0" applyAlignment="0" applyProtection="0"/>
    <xf numFmtId="0" fontId="33" fillId="0" borderId="0" applyNumberFormat="0" applyFill="0" applyBorder="0" applyAlignment="0" applyProtection="0"/>
    <xf numFmtId="0" fontId="0" fillId="10" borderId="2" applyNumberFormat="0" applyFont="0" applyAlignment="0" applyProtection="0"/>
    <xf numFmtId="0" fontId="21" fillId="4"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4" applyNumberFormat="0" applyFill="0" applyAlignment="0" applyProtection="0"/>
    <xf numFmtId="0" fontId="21" fillId="11" borderId="0" applyNumberFormat="0" applyBorder="0" applyAlignment="0" applyProtection="0"/>
    <xf numFmtId="0" fontId="18" fillId="0" borderId="5" applyNumberFormat="0" applyFill="0" applyAlignment="0" applyProtection="0"/>
    <xf numFmtId="0" fontId="21" fillId="12" borderId="0" applyNumberFormat="0" applyBorder="0" applyAlignment="0" applyProtection="0"/>
    <xf numFmtId="0" fontId="22" fillId="7" borderId="6" applyNumberFormat="0" applyAlignment="0" applyProtection="0"/>
    <xf numFmtId="0" fontId="31" fillId="7" borderId="1" applyNumberFormat="0" applyAlignment="0" applyProtection="0"/>
    <xf numFmtId="0" fontId="14" fillId="13" borderId="7" applyNumberFormat="0" applyAlignment="0" applyProtection="0"/>
    <xf numFmtId="0" fontId="13" fillId="5" borderId="0" applyNumberFormat="0" applyBorder="0" applyAlignment="0" applyProtection="0"/>
    <xf numFmtId="0" fontId="21" fillId="14" borderId="0" applyNumberFormat="0" applyBorder="0" applyAlignment="0" applyProtection="0"/>
    <xf numFmtId="0" fontId="30" fillId="0" borderId="8" applyNumberFormat="0" applyFill="0" applyAlignment="0" applyProtection="0"/>
    <xf numFmtId="0" fontId="24" fillId="0" borderId="9" applyNumberFormat="0" applyFill="0" applyAlignment="0" applyProtection="0"/>
    <xf numFmtId="0" fontId="29" fillId="5" borderId="0" applyNumberFormat="0" applyBorder="0" applyAlignment="0" applyProtection="0"/>
    <xf numFmtId="0" fontId="27" fillId="12" borderId="0" applyNumberFormat="0" applyBorder="0" applyAlignment="0" applyProtection="0"/>
    <xf numFmtId="0" fontId="13" fillId="8" borderId="0" applyNumberFormat="0" applyBorder="0" applyAlignment="0" applyProtection="0"/>
    <xf numFmtId="0" fontId="21" fillId="15"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21" fillId="17" borderId="0" applyNumberFormat="0" applyBorder="0" applyAlignment="0" applyProtection="0"/>
    <xf numFmtId="0" fontId="13" fillId="11"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13" fillId="12" borderId="0" applyNumberFormat="0" applyBorder="0" applyAlignment="0" applyProtection="0"/>
    <xf numFmtId="0" fontId="21" fillId="18" borderId="0" applyNumberFormat="0" applyBorder="0" applyAlignment="0" applyProtection="0"/>
  </cellStyleXfs>
  <cellXfs count="175">
    <xf numFmtId="0" fontId="0" fillId="0" borderId="0" xfId="0" applyAlignment="1">
      <alignment/>
    </xf>
    <xf numFmtId="0" fontId="1" fillId="0" borderId="10" xfId="0" applyFont="1" applyBorder="1" applyAlignment="1">
      <alignment horizontal="center" vertical="center"/>
    </xf>
    <xf numFmtId="0" fontId="2" fillId="0" borderId="11" xfId="0" applyFont="1" applyBorder="1" applyAlignment="1">
      <alignment horizontal="center" vertical="center"/>
    </xf>
    <xf numFmtId="0" fontId="0" fillId="0" borderId="11" xfId="0" applyBorder="1" applyAlignment="1">
      <alignment horizontal="center" vertical="center"/>
    </xf>
    <xf numFmtId="49" fontId="3" fillId="3" borderId="11" xfId="0" applyNumberFormat="1" applyFont="1" applyFill="1" applyBorder="1" applyAlignment="1" applyProtection="1">
      <alignment horizontal="center" vertical="center" wrapText="1"/>
      <protection/>
    </xf>
    <xf numFmtId="49" fontId="3" fillId="3" borderId="11" xfId="0" applyNumberFormat="1" applyFont="1" applyFill="1" applyBorder="1" applyAlignment="1" applyProtection="1">
      <alignment horizontal="left" vertical="center" wrapText="1"/>
      <protection/>
    </xf>
    <xf numFmtId="4" fontId="3" fillId="3" borderId="11" xfId="0" applyNumberFormat="1" applyFont="1" applyFill="1" applyBorder="1" applyAlignment="1" applyProtection="1">
      <alignment horizontal="right" vertical="center"/>
      <protection/>
    </xf>
    <xf numFmtId="4" fontId="0" fillId="0" borderId="12" xfId="0" applyNumberFormat="1" applyFill="1" applyBorder="1" applyAlignment="1" applyProtection="1">
      <alignment horizontal="left" vertical="center" wrapText="1"/>
      <protection/>
    </xf>
    <xf numFmtId="0" fontId="0" fillId="0" borderId="11" xfId="0" applyBorder="1" applyAlignment="1">
      <alignment wrapText="1"/>
    </xf>
    <xf numFmtId="0" fontId="0" fillId="0" borderId="11" xfId="0" applyBorder="1" applyAlignment="1">
      <alignment/>
    </xf>
    <xf numFmtId="0" fontId="4" fillId="0" borderId="13" xfId="0" applyFont="1" applyBorder="1" applyAlignment="1">
      <alignment horizontal="left"/>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Continuous" vertical="center"/>
      <protection/>
    </xf>
    <xf numFmtId="0" fontId="3" fillId="0" borderId="0" xfId="0" applyFont="1" applyFill="1" applyAlignment="1">
      <alignment/>
    </xf>
    <xf numFmtId="176" fontId="4" fillId="0" borderId="0" xfId="0" applyNumberFormat="1" applyFont="1" applyFill="1" applyAlignment="1">
      <alignment vertical="center"/>
    </xf>
    <xf numFmtId="0" fontId="0" fillId="0" borderId="11" xfId="0" applyFont="1" applyFill="1" applyBorder="1" applyAlignment="1">
      <alignment horizontal="center" vertical="center" wrapText="1"/>
    </xf>
    <xf numFmtId="176" fontId="3" fillId="0" borderId="11" xfId="0" applyNumberFormat="1" applyFont="1" applyFill="1" applyBorder="1" applyAlignment="1">
      <alignment horizontal="center" vertical="center"/>
    </xf>
    <xf numFmtId="176" fontId="3" fillId="0" borderId="11" xfId="0" applyNumberFormat="1" applyFont="1" applyFill="1" applyBorder="1" applyAlignment="1" applyProtection="1">
      <alignment horizontal="center" vertical="center"/>
      <protection/>
    </xf>
    <xf numFmtId="0" fontId="0" fillId="0" borderId="14" xfId="0" applyFont="1" applyFill="1" applyBorder="1" applyAlignment="1">
      <alignment horizontal="center" vertical="center" wrapText="1"/>
    </xf>
    <xf numFmtId="176" fontId="3" fillId="0" borderId="14" xfId="0" applyNumberFormat="1" applyFont="1" applyFill="1" applyBorder="1" applyAlignment="1">
      <alignment horizontal="center" vertical="center"/>
    </xf>
    <xf numFmtId="176" fontId="0" fillId="0" borderId="14" xfId="0" applyNumberFormat="1" applyFont="1" applyFill="1" applyBorder="1" applyAlignment="1">
      <alignment vertical="center" wrapText="1"/>
    </xf>
    <xf numFmtId="176" fontId="0" fillId="0" borderId="14" xfId="0" applyNumberFormat="1" applyFont="1" applyFill="1" applyBorder="1" applyAlignment="1">
      <alignment horizontal="center" vertical="center" wrapText="1"/>
    </xf>
    <xf numFmtId="176" fontId="3" fillId="0" borderId="14" xfId="0" applyNumberFormat="1" applyFont="1" applyFill="1" applyBorder="1" applyAlignment="1">
      <alignment horizontal="center" vertical="center" wrapText="1"/>
    </xf>
    <xf numFmtId="0" fontId="3" fillId="0" borderId="15" xfId="15"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 fontId="0" fillId="0" borderId="16" xfId="0" applyNumberFormat="1" applyFont="1" applyFill="1" applyBorder="1" applyAlignment="1" applyProtection="1">
      <alignment horizontal="right" vertical="center"/>
      <protection/>
    </xf>
    <xf numFmtId="4" fontId="0" fillId="0" borderId="17" xfId="0" applyNumberFormat="1" applyFont="1" applyFill="1" applyBorder="1" applyAlignment="1" applyProtection="1">
      <alignment horizontal="right" vertical="center"/>
      <protection/>
    </xf>
    <xf numFmtId="0" fontId="4" fillId="0" borderId="0" xfId="0" applyFont="1" applyFill="1" applyAlignment="1">
      <alignment vertical="center"/>
    </xf>
    <xf numFmtId="177" fontId="4" fillId="0" borderId="0" xfId="0" applyNumberFormat="1" applyFont="1" applyAlignment="1">
      <alignment horizontal="center" vertical="center"/>
    </xf>
    <xf numFmtId="176" fontId="4" fillId="0" borderId="0" xfId="0" applyNumberFormat="1" applyFont="1" applyAlignment="1">
      <alignment vertical="center"/>
    </xf>
    <xf numFmtId="0" fontId="4" fillId="0" borderId="0" xfId="0" applyFont="1" applyAlignment="1">
      <alignment vertical="center"/>
    </xf>
    <xf numFmtId="0" fontId="7" fillId="0" borderId="0" xfId="0" applyFont="1" applyAlignment="1">
      <alignment vertical="center"/>
    </xf>
    <xf numFmtId="0" fontId="0" fillId="0" borderId="0" xfId="0" applyFont="1" applyFill="1" applyAlignment="1">
      <alignment/>
    </xf>
    <xf numFmtId="176" fontId="3" fillId="0" borderId="0" xfId="0" applyNumberFormat="1" applyFont="1" applyFill="1" applyAlignment="1">
      <alignment horizontal="right" vertical="center"/>
    </xf>
    <xf numFmtId="176" fontId="0" fillId="0" borderId="11" xfId="0" applyNumberFormat="1" applyBorder="1" applyAlignment="1">
      <alignment horizontal="center" vertical="center" wrapText="1"/>
    </xf>
    <xf numFmtId="176" fontId="0" fillId="0" borderId="11" xfId="0" applyNumberFormat="1" applyFont="1" applyFill="1" applyBorder="1" applyAlignment="1">
      <alignment horizontal="center" vertical="center" wrapText="1"/>
    </xf>
    <xf numFmtId="176" fontId="0" fillId="0" borderId="11" xfId="0" applyNumberFormat="1" applyFont="1" applyBorder="1" applyAlignment="1">
      <alignment horizontal="center" vertical="center" wrapText="1"/>
    </xf>
    <xf numFmtId="0" fontId="0" fillId="0" borderId="11" xfId="0" applyNumberFormat="1" applyFill="1" applyBorder="1" applyAlignment="1" applyProtection="1">
      <alignment horizontal="center" vertical="center" wrapText="1"/>
      <protection/>
    </xf>
    <xf numFmtId="176" fontId="0" fillId="0" borderId="14" xfId="0" applyNumberFormat="1" applyBorder="1" applyAlignment="1">
      <alignment horizontal="center" vertical="center" wrapText="1"/>
    </xf>
    <xf numFmtId="176" fontId="0" fillId="0" borderId="14" xfId="0" applyNumberFormat="1" applyBorder="1" applyAlignment="1">
      <alignment vertical="center" wrapText="1"/>
    </xf>
    <xf numFmtId="0" fontId="0"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vertical="center"/>
      <protection/>
    </xf>
    <xf numFmtId="4" fontId="0" fillId="0" borderId="11" xfId="0" applyNumberFormat="1" applyFont="1" applyFill="1" applyBorder="1" applyAlignment="1" applyProtection="1">
      <alignment horizontal="right" vertical="center"/>
      <protection/>
    </xf>
    <xf numFmtId="4" fontId="4" fillId="0" borderId="18" xfId="0" applyNumberFormat="1" applyFont="1" applyFill="1" applyBorder="1" applyAlignment="1" applyProtection="1">
      <alignment vertical="center"/>
      <protection/>
    </xf>
    <xf numFmtId="0" fontId="4" fillId="0" borderId="11" xfId="0" applyFont="1" applyFill="1" applyBorder="1" applyAlignment="1">
      <alignment vertical="center"/>
    </xf>
    <xf numFmtId="0" fontId="4" fillId="0" borderId="11" xfId="0" applyFont="1" applyBorder="1" applyAlignment="1">
      <alignment vertical="center"/>
    </xf>
    <xf numFmtId="0" fontId="4" fillId="0" borderId="0" xfId="0" applyNumberFormat="1" applyFont="1" applyFill="1" applyAlignment="1" applyProtection="1">
      <alignment vertical="center"/>
      <protection/>
    </xf>
    <xf numFmtId="0" fontId="0" fillId="0" borderId="0" xfId="0" applyNumberFormat="1" applyFont="1" applyFill="1" applyAlignment="1" applyProtection="1">
      <alignment/>
      <protection/>
    </xf>
    <xf numFmtId="4" fontId="4" fillId="0" borderId="0" xfId="0" applyNumberFormat="1" applyFont="1" applyFill="1" applyAlignment="1" applyProtection="1">
      <alignment vertical="center"/>
      <protection/>
    </xf>
    <xf numFmtId="4" fontId="0" fillId="0" borderId="0" xfId="0" applyNumberFormat="1" applyFont="1" applyFill="1" applyAlignment="1" applyProtection="1">
      <alignment/>
      <protection/>
    </xf>
    <xf numFmtId="176" fontId="0" fillId="0" borderId="11" xfId="0" applyNumberFormat="1" applyFont="1" applyFill="1" applyBorder="1" applyAlignment="1">
      <alignment vertical="center" wrapText="1"/>
    </xf>
    <xf numFmtId="0" fontId="3" fillId="0" borderId="14" xfId="15" applyNumberFormat="1" applyFont="1" applyFill="1" applyBorder="1" applyAlignment="1" applyProtection="1">
      <alignment horizontal="center" vertical="center"/>
      <protection/>
    </xf>
    <xf numFmtId="0" fontId="3" fillId="0" borderId="11" xfId="0" applyNumberFormat="1" applyFont="1" applyFill="1" applyBorder="1" applyAlignment="1">
      <alignment horizontal="center" vertical="center"/>
    </xf>
    <xf numFmtId="4" fontId="0" fillId="0" borderId="12" xfId="0" applyNumberFormat="1" applyFont="1" applyFill="1" applyBorder="1" applyAlignment="1" applyProtection="1">
      <alignment horizontal="right" vertical="center"/>
      <protection/>
    </xf>
    <xf numFmtId="176" fontId="0" fillId="0" borderId="11" xfId="0" applyNumberFormat="1" applyBorder="1" applyAlignment="1">
      <alignment vertical="center" wrapText="1"/>
    </xf>
    <xf numFmtId="0" fontId="0" fillId="0" borderId="11" xfId="0" applyNumberFormat="1" applyFont="1" applyFill="1" applyBorder="1" applyAlignment="1" applyProtection="1">
      <alignment horizontal="center" vertical="center" wrapText="1"/>
      <protection/>
    </xf>
    <xf numFmtId="0" fontId="3" fillId="0" borderId="11" xfId="15" applyNumberFormat="1" applyFont="1" applyFill="1" applyBorder="1" applyAlignment="1" applyProtection="1">
      <alignment horizontal="center" vertical="center"/>
      <protection/>
    </xf>
    <xf numFmtId="0" fontId="0" fillId="0" borderId="0" xfId="0" applyFill="1" applyAlignment="1">
      <alignment/>
    </xf>
    <xf numFmtId="0" fontId="6" fillId="0" borderId="0" xfId="0" applyNumberFormat="1" applyFont="1" applyFill="1" applyBorder="1" applyAlignment="1" applyProtection="1">
      <alignment horizontal="center" vertical="center"/>
      <protection/>
    </xf>
    <xf numFmtId="0" fontId="3" fillId="0" borderId="0" xfId="0" applyFont="1" applyFill="1" applyAlignment="1">
      <alignment horizontal="left" vertical="center"/>
    </xf>
    <xf numFmtId="0" fontId="0" fillId="0" borderId="0" xfId="0" applyAlignment="1">
      <alignment horizontal="center"/>
    </xf>
    <xf numFmtId="178" fontId="3" fillId="0" borderId="0" xfId="0" applyNumberFormat="1" applyFont="1" applyFill="1" applyBorder="1" applyAlignment="1">
      <alignment horizontal="right" vertical="center"/>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49" fontId="4" fillId="0" borderId="17" xfId="0" applyNumberFormat="1" applyFont="1" applyFill="1" applyBorder="1" applyAlignment="1" applyProtection="1">
      <alignment horizontal="left" vertical="center"/>
      <protection/>
    </xf>
    <xf numFmtId="179" fontId="4" fillId="0" borderId="17" xfId="0" applyNumberFormat="1" applyFont="1" applyFill="1" applyBorder="1" applyAlignment="1" applyProtection="1">
      <alignment horizontal="left" vertical="center" wrapText="1"/>
      <protection/>
    </xf>
    <xf numFmtId="178" fontId="4" fillId="0" borderId="19" xfId="0" applyNumberFormat="1" applyFont="1" applyFill="1" applyBorder="1" applyAlignment="1">
      <alignment horizontal="left" vertical="center"/>
    </xf>
    <xf numFmtId="0" fontId="0" fillId="0" borderId="19" xfId="0" applyFill="1" applyBorder="1" applyAlignment="1">
      <alignment/>
    </xf>
    <xf numFmtId="49" fontId="4" fillId="0" borderId="11" xfId="0" applyNumberFormat="1" applyFont="1" applyFill="1" applyBorder="1" applyAlignment="1">
      <alignment horizontal="left" vertical="center"/>
    </xf>
    <xf numFmtId="178" fontId="4" fillId="0" borderId="11" xfId="0" applyNumberFormat="1" applyFont="1" applyFill="1" applyBorder="1" applyAlignment="1">
      <alignment horizontal="left" vertical="center"/>
    </xf>
    <xf numFmtId="0" fontId="0" fillId="0" borderId="11" xfId="0" applyFill="1" applyBorder="1" applyAlignment="1">
      <alignment/>
    </xf>
    <xf numFmtId="0" fontId="0" fillId="0" borderId="0" xfId="0" applyFill="1" applyAlignment="1">
      <alignment horizontal="center"/>
    </xf>
    <xf numFmtId="0" fontId="8"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xf>
    <xf numFmtId="0" fontId="8" fillId="0" borderId="14"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xf>
    <xf numFmtId="4" fontId="0" fillId="0" borderId="17" xfId="0" applyNumberFormat="1" applyFont="1" applyFill="1" applyBorder="1" applyAlignment="1" applyProtection="1">
      <alignment horizontal="right" vertical="center" wrapText="1"/>
      <protection/>
    </xf>
    <xf numFmtId="0" fontId="0" fillId="0" borderId="19" xfId="0" applyFont="1" applyFill="1" applyBorder="1" applyAlignment="1">
      <alignment/>
    </xf>
    <xf numFmtId="0" fontId="0" fillId="0" borderId="11" xfId="0" applyFont="1" applyFill="1" applyBorder="1" applyAlignment="1">
      <alignment/>
    </xf>
    <xf numFmtId="0" fontId="0" fillId="0" borderId="11" xfId="0" applyFont="1" applyBorder="1" applyAlignment="1">
      <alignment/>
    </xf>
    <xf numFmtId="0" fontId="3" fillId="0" borderId="0" xfId="0" applyFont="1" applyFill="1" applyAlignment="1">
      <alignment horizontal="right" vertical="center"/>
    </xf>
    <xf numFmtId="49" fontId="0" fillId="0" borderId="17" xfId="0" applyNumberFormat="1" applyFont="1" applyFill="1" applyBorder="1" applyAlignment="1" applyProtection="1">
      <alignment/>
      <protection/>
    </xf>
    <xf numFmtId="49" fontId="0" fillId="0" borderId="11" xfId="0" applyNumberFormat="1" applyFont="1" applyFill="1" applyBorder="1" applyAlignment="1" applyProtection="1">
      <alignment/>
      <protection/>
    </xf>
    <xf numFmtId="0" fontId="0" fillId="0" borderId="19" xfId="0" applyFont="1" applyBorder="1" applyAlignment="1">
      <alignment/>
    </xf>
    <xf numFmtId="0" fontId="0" fillId="0" borderId="0" xfId="0" applyAlignment="1">
      <alignment vertical="center"/>
    </xf>
    <xf numFmtId="0" fontId="3" fillId="0" borderId="0" xfId="0" applyFont="1" applyFill="1" applyAlignment="1">
      <alignment horizontal="centerContinuous" vertical="center"/>
    </xf>
    <xf numFmtId="0" fontId="3" fillId="0" borderId="0" xfId="0" applyFont="1" applyFill="1" applyBorder="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8" fillId="0" borderId="11"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Continuous" vertical="center"/>
      <protection/>
    </xf>
    <xf numFmtId="0" fontId="3" fillId="0" borderId="11" xfId="0" applyFont="1" applyFill="1" applyBorder="1" applyAlignment="1">
      <alignment horizontal="centerContinuous" vertical="center"/>
    </xf>
    <xf numFmtId="0" fontId="8" fillId="0" borderId="14" xfId="0" applyNumberFormat="1" applyFont="1" applyFill="1" applyBorder="1" applyAlignment="1" applyProtection="1">
      <alignment horizontal="center" vertical="center"/>
      <protection/>
    </xf>
    <xf numFmtId="0" fontId="9" fillId="0" borderId="20" xfId="0" applyNumberFormat="1" applyFont="1" applyFill="1" applyBorder="1" applyAlignment="1" applyProtection="1">
      <alignment horizontal="center" vertical="center"/>
      <protection/>
    </xf>
    <xf numFmtId="0" fontId="9" fillId="0" borderId="14" xfId="0" applyFont="1" applyFill="1" applyBorder="1" applyAlignment="1">
      <alignment horizontal="center" vertical="center" wrapText="1"/>
    </xf>
    <xf numFmtId="0" fontId="10" fillId="0" borderId="17" xfId="0" applyFont="1" applyBorder="1" applyAlignment="1">
      <alignment vertical="center"/>
    </xf>
    <xf numFmtId="4" fontId="3" fillId="0" borderId="11" xfId="0" applyNumberFormat="1" applyFont="1" applyFill="1" applyBorder="1" applyAlignment="1" applyProtection="1">
      <alignment horizontal="right" vertical="center" wrapText="1"/>
      <protection/>
    </xf>
    <xf numFmtId="0" fontId="4" fillId="0" borderId="16" xfId="0" applyNumberFormat="1" applyFont="1" applyFill="1" applyBorder="1" applyAlignment="1" applyProtection="1">
      <alignment horizontal="left" vertical="center"/>
      <protection/>
    </xf>
    <xf numFmtId="4" fontId="3" fillId="0" borderId="14" xfId="0" applyNumberFormat="1" applyFont="1" applyFill="1" applyBorder="1" applyAlignment="1" applyProtection="1">
      <alignment horizontal="right" vertical="center" wrapText="1"/>
      <protection/>
    </xf>
    <xf numFmtId="0" fontId="10" fillId="0" borderId="0" xfId="0" applyFont="1" applyAlignment="1">
      <alignment vertical="center"/>
    </xf>
    <xf numFmtId="4" fontId="3" fillId="0" borderId="20" xfId="0" applyNumberFormat="1" applyFont="1" applyFill="1" applyBorder="1" applyAlignment="1" applyProtection="1">
      <alignment horizontal="right" vertical="center" wrapText="1"/>
      <protection/>
    </xf>
    <xf numFmtId="178" fontId="4" fillId="0" borderId="10" xfId="0" applyNumberFormat="1" applyFont="1" applyFill="1" applyBorder="1" applyAlignment="1">
      <alignment vertical="center"/>
    </xf>
    <xf numFmtId="0" fontId="10" fillId="0" borderId="17" xfId="0" applyFont="1" applyFill="1" applyBorder="1" applyAlignment="1">
      <alignment vertical="center"/>
    </xf>
    <xf numFmtId="0" fontId="4" fillId="0" borderId="16" xfId="0" applyFont="1" applyFill="1" applyBorder="1" applyAlignment="1">
      <alignment vertical="center"/>
    </xf>
    <xf numFmtId="178" fontId="10" fillId="0" borderId="17" xfId="0" applyNumberFormat="1" applyFont="1" applyFill="1" applyBorder="1" applyAlignment="1" applyProtection="1">
      <alignment vertical="center"/>
      <protection/>
    </xf>
    <xf numFmtId="178" fontId="10" fillId="0" borderId="17" xfId="0" applyNumberFormat="1" applyFont="1" applyFill="1" applyBorder="1" applyAlignment="1">
      <alignment vertical="center"/>
    </xf>
    <xf numFmtId="178" fontId="4" fillId="0" borderId="17" xfId="0" applyNumberFormat="1" applyFont="1" applyFill="1" applyBorder="1" applyAlignment="1" applyProtection="1">
      <alignment vertical="center"/>
      <protection/>
    </xf>
    <xf numFmtId="178" fontId="4" fillId="0" borderId="16" xfId="0" applyNumberFormat="1" applyFont="1" applyFill="1" applyBorder="1" applyAlignment="1">
      <alignment vertical="center"/>
    </xf>
    <xf numFmtId="4" fontId="3" fillId="0" borderId="19" xfId="0" applyNumberFormat="1" applyFont="1" applyFill="1" applyBorder="1" applyAlignment="1" applyProtection="1">
      <alignment horizontal="right" vertical="center" wrapText="1"/>
      <protection/>
    </xf>
    <xf numFmtId="0" fontId="4" fillId="0" borderId="17" xfId="0" applyFont="1" applyBorder="1" applyAlignment="1">
      <alignment vertical="center"/>
    </xf>
    <xf numFmtId="178" fontId="4" fillId="0" borderId="17" xfId="0" applyNumberFormat="1" applyFont="1" applyFill="1" applyBorder="1" applyAlignment="1">
      <alignment vertical="center"/>
    </xf>
    <xf numFmtId="178" fontId="4" fillId="0" borderId="15" xfId="0" applyNumberFormat="1" applyFont="1" applyFill="1" applyBorder="1" applyAlignment="1" applyProtection="1">
      <alignment vertical="center"/>
      <protection/>
    </xf>
    <xf numFmtId="0" fontId="4" fillId="0" borderId="13" xfId="0" applyFont="1" applyFill="1" applyBorder="1" applyAlignment="1">
      <alignment vertical="center"/>
    </xf>
    <xf numFmtId="178" fontId="8" fillId="0" borderId="11" xfId="0" applyNumberFormat="1" applyFont="1" applyFill="1" applyBorder="1" applyAlignment="1" applyProtection="1">
      <alignment horizontal="center" vertical="center"/>
      <protection/>
    </xf>
    <xf numFmtId="4" fontId="3" fillId="0" borderId="13" xfId="0" applyNumberFormat="1" applyFont="1" applyFill="1" applyBorder="1" applyAlignment="1" applyProtection="1">
      <alignment horizontal="right" vertical="center" wrapText="1"/>
      <protection/>
    </xf>
    <xf numFmtId="4" fontId="3" fillId="0" borderId="12" xfId="0" applyNumberFormat="1" applyFont="1" applyFill="1" applyBorder="1" applyAlignment="1" applyProtection="1">
      <alignment horizontal="right" vertical="center" wrapText="1"/>
      <protection/>
    </xf>
    <xf numFmtId="178" fontId="4" fillId="0" borderId="21" xfId="0" applyNumberFormat="1" applyFont="1" applyFill="1" applyBorder="1" applyAlignment="1" applyProtection="1">
      <alignment vertical="center"/>
      <protection/>
    </xf>
    <xf numFmtId="0" fontId="4" fillId="0" borderId="10" xfId="0" applyFont="1" applyFill="1" applyBorder="1" applyAlignment="1">
      <alignment vertical="center"/>
    </xf>
    <xf numFmtId="178" fontId="8" fillId="0" borderId="17" xfId="0" applyNumberFormat="1" applyFont="1" applyFill="1" applyBorder="1" applyAlignment="1" applyProtection="1">
      <alignment horizontal="center" vertical="center"/>
      <protection/>
    </xf>
    <xf numFmtId="178" fontId="8" fillId="0" borderId="16" xfId="0" applyNumberFormat="1" applyFont="1" applyFill="1" applyBorder="1" applyAlignment="1" applyProtection="1">
      <alignment horizontal="center" vertical="center"/>
      <protection/>
    </xf>
    <xf numFmtId="0" fontId="3" fillId="0" borderId="0" xfId="0" applyFont="1" applyAlignment="1">
      <alignment horizontal="left"/>
    </xf>
    <xf numFmtId="0" fontId="0" fillId="0" borderId="0" xfId="0" applyFont="1" applyAlignment="1">
      <alignment/>
    </xf>
    <xf numFmtId="0" fontId="11" fillId="0" borderId="0" xfId="0" applyFont="1" applyAlignment="1">
      <alignment horizontal="left"/>
    </xf>
    <xf numFmtId="0" fontId="12" fillId="0" borderId="0" xfId="0" applyNumberFormat="1" applyFont="1" applyFill="1" applyAlignment="1" applyProtection="1">
      <alignment horizontal="centerContinuous" vertical="center"/>
      <protection/>
    </xf>
    <xf numFmtId="0" fontId="8" fillId="0" borderId="17"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179" fontId="0" fillId="0" borderId="17" xfId="0" applyNumberFormat="1" applyFont="1" applyFill="1" applyBorder="1" applyAlignment="1" applyProtection="1">
      <alignment horizontal="right" vertical="center" wrapText="1"/>
      <protection/>
    </xf>
    <xf numFmtId="179" fontId="0" fillId="0" borderId="11" xfId="0" applyNumberFormat="1" applyFont="1" applyFill="1" applyBorder="1" applyAlignment="1" applyProtection="1">
      <alignment horizontal="right" vertical="center" wrapText="1"/>
      <protection/>
    </xf>
    <xf numFmtId="0" fontId="4" fillId="0" borderId="21" xfId="0" applyNumberFormat="1" applyFont="1" applyFill="1" applyBorder="1" applyAlignment="1" applyProtection="1">
      <alignment horizontal="left" vertical="center" wrapText="1"/>
      <protection/>
    </xf>
    <xf numFmtId="0" fontId="4" fillId="0" borderId="19" xfId="0" applyFont="1" applyFill="1" applyBorder="1" applyAlignment="1">
      <alignment horizontal="left" vertical="center" wrapText="1"/>
    </xf>
    <xf numFmtId="0" fontId="3" fillId="0" borderId="19" xfId="0" applyFont="1" applyFill="1" applyBorder="1" applyAlignment="1">
      <alignment vertical="center" wrapText="1"/>
    </xf>
    <xf numFmtId="0" fontId="4" fillId="0" borderId="17" xfId="0" applyNumberFormat="1" applyFont="1" applyFill="1" applyBorder="1" applyAlignment="1" applyProtection="1">
      <alignment horizontal="left" vertical="center" wrapText="1"/>
      <protection/>
    </xf>
    <xf numFmtId="0" fontId="4" fillId="0" borderId="11" xfId="0" applyFont="1" applyFill="1" applyBorder="1" applyAlignment="1">
      <alignment horizontal="left" vertical="center" wrapText="1"/>
    </xf>
    <xf numFmtId="0" fontId="0" fillId="0" borderId="11" xfId="0" applyFont="1" applyFill="1" applyBorder="1" applyAlignment="1">
      <alignment vertical="center" wrapText="1"/>
    </xf>
    <xf numFmtId="0" fontId="4" fillId="0" borderId="17"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left" vertical="center"/>
      <protection/>
    </xf>
    <xf numFmtId="0" fontId="3" fillId="0" borderId="13" xfId="0" applyNumberFormat="1" applyFont="1" applyFill="1" applyBorder="1" applyAlignment="1" applyProtection="1">
      <alignment horizontal="left" vertical="center"/>
      <protection/>
    </xf>
    <xf numFmtId="49" fontId="4" fillId="0" borderId="11" xfId="0" applyNumberFormat="1" applyFont="1" applyFill="1" applyBorder="1" applyAlignment="1" applyProtection="1">
      <alignment horizontal="left" vertical="center" wrapText="1"/>
      <protection/>
    </xf>
    <xf numFmtId="179" fontId="4" fillId="0" borderId="12" xfId="0" applyNumberFormat="1" applyFont="1" applyFill="1" applyBorder="1" applyAlignment="1" applyProtection="1">
      <alignment horizontal="left" vertical="center" wrapText="1"/>
      <protection/>
    </xf>
    <xf numFmtId="2" fontId="0" fillId="0" borderId="11" xfId="0" applyNumberFormat="1" applyFont="1" applyFill="1" applyBorder="1" applyAlignment="1" applyProtection="1">
      <alignment horizontal="right" vertical="center" wrapText="1"/>
      <protection/>
    </xf>
    <xf numFmtId="0" fontId="0" fillId="0" borderId="17" xfId="0" applyNumberFormat="1" applyFont="1" applyFill="1" applyBorder="1" applyAlignment="1" applyProtection="1">
      <alignment horizontal="center" vertical="center" wrapText="1"/>
      <protection/>
    </xf>
    <xf numFmtId="0" fontId="3" fillId="0" borderId="11" xfId="0" applyFont="1" applyFill="1" applyBorder="1" applyAlignment="1">
      <alignment vertical="center" wrapText="1"/>
    </xf>
    <xf numFmtId="0" fontId="0" fillId="0" borderId="11" xfId="0" applyFont="1" applyBorder="1" applyAlignment="1">
      <alignment vertical="center" wrapText="1"/>
    </xf>
    <xf numFmtId="0" fontId="0" fillId="0" borderId="14" xfId="0" applyFont="1" applyFill="1" applyBorder="1" applyAlignment="1">
      <alignment vertical="center" wrapText="1"/>
    </xf>
    <xf numFmtId="0" fontId="0" fillId="0" borderId="14" xfId="0" applyFont="1" applyBorder="1" applyAlignment="1">
      <alignment vertical="center" wrapText="1"/>
    </xf>
    <xf numFmtId="0" fontId="11" fillId="0" borderId="0" xfId="0" applyFont="1" applyAlignment="1">
      <alignment/>
    </xf>
    <xf numFmtId="0" fontId="3" fillId="0" borderId="0" xfId="0" applyFont="1" applyAlignment="1">
      <alignment/>
    </xf>
    <xf numFmtId="0" fontId="3" fillId="0" borderId="0" xfId="0" applyFont="1" applyFill="1" applyAlignment="1">
      <alignment/>
    </xf>
    <xf numFmtId="0" fontId="0" fillId="0" borderId="0" xfId="0" applyBorder="1" applyAlignment="1">
      <alignment/>
    </xf>
    <xf numFmtId="0" fontId="0" fillId="0" borderId="0" xfId="0" applyFill="1" applyAlignment="1">
      <alignment vertical="center"/>
    </xf>
    <xf numFmtId="0" fontId="6" fillId="0" borderId="0" xfId="0" applyNumberFormat="1" applyFont="1" applyFill="1" applyAlignment="1" applyProtection="1">
      <alignment vertical="center"/>
      <protection/>
    </xf>
    <xf numFmtId="178" fontId="3" fillId="0" borderId="0" xfId="0" applyNumberFormat="1" applyFont="1" applyFill="1" applyAlignment="1">
      <alignment horizontal="left" vertical="center"/>
    </xf>
    <xf numFmtId="178" fontId="3" fillId="0" borderId="0" xfId="0" applyNumberFormat="1" applyFont="1" applyFill="1" applyAlignment="1">
      <alignment horizontal="right" vertical="center"/>
    </xf>
    <xf numFmtId="178" fontId="8" fillId="0" borderId="14" xfId="0" applyNumberFormat="1" applyFont="1" applyFill="1" applyBorder="1" applyAlignment="1">
      <alignment horizontal="center" vertical="center"/>
    </xf>
    <xf numFmtId="179" fontId="4" fillId="0" borderId="11" xfId="0" applyNumberFormat="1" applyFont="1" applyFill="1" applyBorder="1" applyAlignment="1" applyProtection="1">
      <alignment horizontal="left" vertical="center" wrapText="1"/>
      <protection/>
    </xf>
    <xf numFmtId="2" fontId="4" fillId="0" borderId="11" xfId="0" applyNumberFormat="1" applyFont="1" applyFill="1" applyBorder="1" applyAlignment="1" applyProtection="1">
      <alignment horizontal="right" vertical="center"/>
      <protection/>
    </xf>
    <xf numFmtId="178" fontId="3" fillId="0" borderId="0" xfId="0" applyNumberFormat="1" applyFont="1" applyFill="1" applyAlignment="1" applyProtection="1">
      <alignment horizontal="left"/>
      <protection/>
    </xf>
    <xf numFmtId="0" fontId="3" fillId="0" borderId="0" xfId="0" applyNumberFormat="1" applyFont="1" applyFill="1" applyAlignment="1" applyProtection="1">
      <alignment horizontal="left" wrapText="1"/>
      <protection/>
    </xf>
    <xf numFmtId="0" fontId="0" fillId="0" borderId="0" xfId="0" applyAlignment="1">
      <alignment/>
    </xf>
    <xf numFmtId="0" fontId="0" fillId="0" borderId="0" xfId="0" applyFont="1" applyAlignment="1">
      <alignment vertical="center"/>
    </xf>
    <xf numFmtId="0" fontId="3" fillId="0" borderId="0" xfId="0" applyFont="1" applyAlignment="1">
      <alignment vertical="center"/>
    </xf>
    <xf numFmtId="0" fontId="0" fillId="0" borderId="0" xfId="0" applyAlignment="1">
      <alignment horizontal="right" vertical="center"/>
    </xf>
    <xf numFmtId="0" fontId="8" fillId="0" borderId="16" xfId="0" applyNumberFormat="1" applyFont="1" applyFill="1" applyBorder="1" applyAlignment="1" applyProtection="1">
      <alignment horizontal="centerContinuous" vertical="center"/>
      <protection/>
    </xf>
    <xf numFmtId="0" fontId="8" fillId="0" borderId="12" xfId="0" applyNumberFormat="1" applyFont="1" applyFill="1" applyBorder="1" applyAlignment="1" applyProtection="1">
      <alignment horizontal="centerContinuous" vertical="center"/>
      <protection/>
    </xf>
    <xf numFmtId="0" fontId="9" fillId="0" borderId="14" xfId="0" applyNumberFormat="1" applyFont="1" applyFill="1" applyBorder="1" applyAlignment="1" applyProtection="1">
      <alignment horizontal="center" vertical="center"/>
      <protection/>
    </xf>
    <xf numFmtId="0" fontId="9" fillId="0" borderId="20" xfId="0" applyNumberFormat="1" applyFont="1" applyFill="1" applyBorder="1" applyAlignment="1" applyProtection="1">
      <alignment horizontal="center" vertical="center" wrapText="1"/>
      <protection/>
    </xf>
    <xf numFmtId="4" fontId="3" fillId="0" borderId="17" xfId="0" applyNumberFormat="1" applyFont="1" applyFill="1" applyBorder="1" applyAlignment="1" applyProtection="1">
      <alignment horizontal="right" vertical="center" wrapText="1"/>
      <protection/>
    </xf>
    <xf numFmtId="4" fontId="3" fillId="0" borderId="21" xfId="0" applyNumberFormat="1" applyFont="1" applyFill="1" applyBorder="1" applyAlignment="1" applyProtection="1">
      <alignment horizontal="right" vertical="center" wrapText="1"/>
      <protection/>
    </xf>
    <xf numFmtId="4" fontId="3" fillId="0" borderId="18" xfId="0" applyNumberFormat="1" applyFont="1" applyFill="1" applyBorder="1" applyAlignment="1" applyProtection="1">
      <alignment horizontal="right" vertical="center" wrapText="1"/>
      <protection/>
    </xf>
    <xf numFmtId="4" fontId="3" fillId="0" borderId="15" xfId="0" applyNumberFormat="1" applyFont="1" applyFill="1" applyBorder="1" applyAlignment="1" applyProtection="1">
      <alignment horizontal="right" vertical="center" wrapText="1"/>
      <protection/>
    </xf>
    <xf numFmtId="0" fontId="0" fillId="0" borderId="0" xfId="0" applyFont="1" applyFill="1" applyAlignment="1">
      <alignment horizontal="right" vertical="center"/>
    </xf>
    <xf numFmtId="0" fontId="0" fillId="0" borderId="0" xfId="0" applyFill="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46"/>
  <sheetViews>
    <sheetView showGridLines="0" showZeros="0" workbookViewId="0" topLeftCell="A1">
      <selection activeCell="A1" sqref="A1"/>
    </sheetView>
  </sheetViews>
  <sheetFormatPr defaultColWidth="5.16015625" defaultRowHeight="11.25"/>
  <cols>
    <col min="1" max="1" width="40.33203125" style="0" customWidth="1"/>
    <col min="2" max="2" width="28.66015625" style="0" customWidth="1"/>
    <col min="3" max="3" width="40.83203125" style="0" customWidth="1"/>
    <col min="4" max="4" width="20.66015625" style="0" customWidth="1"/>
    <col min="5" max="5" width="28.66015625" style="164" customWidth="1"/>
    <col min="6" max="6" width="18.16015625" style="0" customWidth="1"/>
    <col min="7" max="161" width="5" style="0" customWidth="1"/>
  </cols>
  <sheetData>
    <row r="1" ht="17.25" customHeight="1">
      <c r="A1" s="86" t="s">
        <v>0</v>
      </c>
    </row>
    <row r="2" spans="1:253" s="162" customFormat="1" ht="26.25" customHeight="1">
      <c r="A2" s="12" t="s">
        <v>1</v>
      </c>
      <c r="B2" s="12"/>
      <c r="C2" s="12"/>
      <c r="D2" s="12"/>
      <c r="E2" s="12"/>
      <c r="F2" s="87"/>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c r="IR2" s="88"/>
      <c r="IS2" s="88"/>
    </row>
    <row r="3" spans="1:253" s="162" customFormat="1" ht="18.75" customHeight="1">
      <c r="A3" s="90" t="s">
        <v>2</v>
      </c>
      <c r="B3" s="59"/>
      <c r="C3" s="90"/>
      <c r="D3" s="90"/>
      <c r="E3"/>
      <c r="F3" s="82" t="s">
        <v>3</v>
      </c>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c r="IR3" s="88"/>
      <c r="IS3" s="88"/>
    </row>
    <row r="4" spans="1:253" s="162" customFormat="1" ht="18" customHeight="1">
      <c r="A4" s="91" t="s">
        <v>4</v>
      </c>
      <c r="B4" s="92"/>
      <c r="C4" s="93" t="s">
        <v>5</v>
      </c>
      <c r="D4" s="165"/>
      <c r="E4" s="166"/>
      <c r="F4" s="94"/>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c r="IR4" s="88"/>
      <c r="IS4" s="88"/>
    </row>
    <row r="5" spans="1:253" s="162" customFormat="1" ht="35.25" customHeight="1">
      <c r="A5" s="91" t="s">
        <v>6</v>
      </c>
      <c r="B5" s="95" t="s">
        <v>7</v>
      </c>
      <c r="C5" s="96" t="s">
        <v>6</v>
      </c>
      <c r="D5" s="167" t="s">
        <v>8</v>
      </c>
      <c r="E5" s="168" t="s">
        <v>9</v>
      </c>
      <c r="F5" s="97" t="s">
        <v>10</v>
      </c>
      <c r="G5" s="90"/>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c r="IR5" s="88"/>
      <c r="IS5" s="88"/>
    </row>
    <row r="6" spans="1:253" s="162" customFormat="1" ht="22.5" customHeight="1">
      <c r="A6" s="98" t="s">
        <v>11</v>
      </c>
      <c r="B6" s="101"/>
      <c r="C6" s="100" t="s">
        <v>12</v>
      </c>
      <c r="D6" s="169">
        <f>SUM(D7:D34)</f>
        <v>796.1999999999999</v>
      </c>
      <c r="E6" s="169">
        <f>SUM(E7:E34)</f>
        <v>796.1999999999999</v>
      </c>
      <c r="F6" s="99">
        <f>SUM(F7:F34)</f>
        <v>0</v>
      </c>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row>
    <row r="7" spans="1:253" s="162" customFormat="1" ht="22.5" customHeight="1">
      <c r="A7" s="102" t="s">
        <v>13</v>
      </c>
      <c r="B7" s="99"/>
      <c r="C7" s="104" t="s">
        <v>14</v>
      </c>
      <c r="D7" s="169">
        <f aca="true" t="shared" si="0" ref="D7:D34">E7+F7</f>
        <v>705.55</v>
      </c>
      <c r="E7" s="169">
        <v>705.55</v>
      </c>
      <c r="F7" s="101">
        <v>0</v>
      </c>
      <c r="G7" s="90"/>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c r="IR7" s="88"/>
      <c r="IS7" s="88"/>
    </row>
    <row r="8" spans="1:253" s="162" customFormat="1" ht="22.5" customHeight="1">
      <c r="A8" s="98"/>
      <c r="B8" s="103"/>
      <c r="C8" s="106" t="s">
        <v>15</v>
      </c>
      <c r="D8" s="169">
        <f t="shared" si="0"/>
        <v>0</v>
      </c>
      <c r="E8" s="170">
        <v>0</v>
      </c>
      <c r="F8" s="101">
        <v>0</v>
      </c>
      <c r="G8" s="90"/>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c r="IR8" s="88"/>
      <c r="IS8" s="88"/>
    </row>
    <row r="9" spans="1:253" s="162" customFormat="1" ht="22.5" customHeight="1">
      <c r="A9" s="107" t="s">
        <v>16</v>
      </c>
      <c r="B9" s="99"/>
      <c r="C9" s="106" t="s">
        <v>17</v>
      </c>
      <c r="D9" s="169">
        <f t="shared" si="0"/>
        <v>0</v>
      </c>
      <c r="E9" s="171">
        <v>0</v>
      </c>
      <c r="F9" s="101">
        <v>0</v>
      </c>
      <c r="G9" s="90"/>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c r="IR9" s="88"/>
      <c r="IS9" s="88"/>
    </row>
    <row r="10" spans="1:253" s="162" customFormat="1" ht="22.5" customHeight="1">
      <c r="A10" s="98" t="s">
        <v>18</v>
      </c>
      <c r="B10" s="103">
        <f>SUM(B11:B12)</f>
        <v>796.2</v>
      </c>
      <c r="C10" s="106" t="s">
        <v>19</v>
      </c>
      <c r="D10" s="169">
        <f t="shared" si="0"/>
        <v>0</v>
      </c>
      <c r="E10" s="172">
        <v>0</v>
      </c>
      <c r="F10" s="101">
        <v>0</v>
      </c>
      <c r="G10" s="90"/>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c r="IR10" s="88"/>
      <c r="IS10" s="88"/>
    </row>
    <row r="11" spans="1:253" s="162" customFormat="1" ht="22.5" customHeight="1">
      <c r="A11" s="107" t="s">
        <v>20</v>
      </c>
      <c r="B11" s="101">
        <v>796.2</v>
      </c>
      <c r="C11" s="106" t="s">
        <v>21</v>
      </c>
      <c r="D11" s="169">
        <f t="shared" si="0"/>
        <v>0</v>
      </c>
      <c r="E11" s="172">
        <v>0</v>
      </c>
      <c r="F11" s="101">
        <v>0</v>
      </c>
      <c r="G11" s="90"/>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c r="IR11" s="88"/>
      <c r="IS11" s="88"/>
    </row>
    <row r="12" spans="1:253" s="162" customFormat="1" ht="22.5" customHeight="1">
      <c r="A12" s="98" t="s">
        <v>22</v>
      </c>
      <c r="B12" s="99">
        <v>0</v>
      </c>
      <c r="C12" s="106" t="s">
        <v>23</v>
      </c>
      <c r="D12" s="169">
        <f t="shared" si="0"/>
        <v>0</v>
      </c>
      <c r="E12" s="172">
        <v>0</v>
      </c>
      <c r="F12" s="101">
        <v>0</v>
      </c>
      <c r="G12" s="90"/>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row>
    <row r="13" spans="1:253" s="162" customFormat="1" ht="22.5" customHeight="1">
      <c r="A13" s="108" t="s">
        <v>24</v>
      </c>
      <c r="B13" s="111">
        <v>0</v>
      </c>
      <c r="C13" s="106" t="s">
        <v>25</v>
      </c>
      <c r="D13" s="169">
        <f t="shared" si="0"/>
        <v>0</v>
      </c>
      <c r="E13" s="172">
        <v>0</v>
      </c>
      <c r="F13" s="101">
        <v>0</v>
      </c>
      <c r="G13" s="90"/>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c r="IR13" s="88"/>
      <c r="IS13" s="88"/>
    </row>
    <row r="14" spans="1:253" s="162" customFormat="1" ht="22.5" customHeight="1">
      <c r="A14" s="109"/>
      <c r="B14" s="111"/>
      <c r="C14" s="110" t="s">
        <v>26</v>
      </c>
      <c r="D14" s="169">
        <f t="shared" si="0"/>
        <v>37.84</v>
      </c>
      <c r="E14" s="172">
        <v>37.84</v>
      </c>
      <c r="F14" s="101">
        <v>0</v>
      </c>
      <c r="G14" s="90"/>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row>
    <row r="15" spans="1:253" s="162" customFormat="1" ht="22.5" customHeight="1">
      <c r="A15" s="109"/>
      <c r="B15" s="111"/>
      <c r="C15" s="110" t="s">
        <v>27</v>
      </c>
      <c r="D15" s="169">
        <f t="shared" si="0"/>
        <v>0</v>
      </c>
      <c r="E15" s="172">
        <v>0</v>
      </c>
      <c r="F15" s="101">
        <v>0</v>
      </c>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row>
    <row r="16" spans="1:253" s="162" customFormat="1" ht="22.5" customHeight="1">
      <c r="A16" s="109"/>
      <c r="B16" s="111"/>
      <c r="C16" s="106" t="s">
        <v>28</v>
      </c>
      <c r="D16" s="169">
        <f t="shared" si="0"/>
        <v>25.18</v>
      </c>
      <c r="E16" s="172">
        <v>25.18</v>
      </c>
      <c r="F16" s="101">
        <v>0</v>
      </c>
      <c r="G16" s="90"/>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row>
    <row r="17" spans="1:253" s="162" customFormat="1" ht="22.5" customHeight="1">
      <c r="A17" s="109"/>
      <c r="B17" s="111"/>
      <c r="C17" s="110" t="s">
        <v>29</v>
      </c>
      <c r="D17" s="169">
        <f t="shared" si="0"/>
        <v>0</v>
      </c>
      <c r="E17" s="172">
        <v>0</v>
      </c>
      <c r="F17" s="101">
        <v>0</v>
      </c>
      <c r="G17" s="90"/>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c r="IR17" s="88"/>
      <c r="IS17" s="88"/>
    </row>
    <row r="18" spans="1:253" s="162" customFormat="1" ht="22.5" customHeight="1">
      <c r="A18" s="109"/>
      <c r="B18" s="111"/>
      <c r="C18" s="106" t="s">
        <v>30</v>
      </c>
      <c r="D18" s="169">
        <f t="shared" si="0"/>
        <v>0</v>
      </c>
      <c r="E18" s="172">
        <v>0</v>
      </c>
      <c r="F18" s="101">
        <v>0</v>
      </c>
      <c r="G18" s="90"/>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c r="IR18" s="88"/>
      <c r="IS18" s="88"/>
    </row>
    <row r="19" spans="1:253" s="162" customFormat="1" ht="22.5" customHeight="1">
      <c r="A19" s="109"/>
      <c r="B19" s="111"/>
      <c r="C19" s="110" t="s">
        <v>31</v>
      </c>
      <c r="D19" s="169">
        <f t="shared" si="0"/>
        <v>0</v>
      </c>
      <c r="E19" s="172">
        <v>0</v>
      </c>
      <c r="F19" s="101">
        <v>0</v>
      </c>
      <c r="G19" s="90"/>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c r="IR19" s="88"/>
      <c r="IS19" s="88"/>
    </row>
    <row r="20" spans="1:253" s="162" customFormat="1" ht="22.5" customHeight="1">
      <c r="A20" s="112"/>
      <c r="B20" s="111"/>
      <c r="C20" s="106" t="s">
        <v>32</v>
      </c>
      <c r="D20" s="169">
        <f t="shared" si="0"/>
        <v>0</v>
      </c>
      <c r="E20" s="172">
        <v>0</v>
      </c>
      <c r="F20" s="101">
        <v>0</v>
      </c>
      <c r="G20" s="90"/>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c r="IR20" s="88"/>
      <c r="IS20" s="88"/>
    </row>
    <row r="21" spans="1:253" s="162" customFormat="1" ht="22.5" customHeight="1">
      <c r="A21" s="112"/>
      <c r="B21" s="99"/>
      <c r="C21" s="106" t="s">
        <v>33</v>
      </c>
      <c r="D21" s="169">
        <f t="shared" si="0"/>
        <v>0</v>
      </c>
      <c r="E21" s="172">
        <v>0</v>
      </c>
      <c r="F21" s="101">
        <v>0</v>
      </c>
      <c r="G21" s="90"/>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c r="IR21" s="88"/>
      <c r="IS21" s="88"/>
    </row>
    <row r="22" spans="1:253" s="162" customFormat="1" ht="22.5" customHeight="1">
      <c r="A22" s="112"/>
      <c r="B22" s="99"/>
      <c r="C22" s="106" t="s">
        <v>34</v>
      </c>
      <c r="D22" s="169">
        <f t="shared" si="0"/>
        <v>0</v>
      </c>
      <c r="E22" s="172">
        <v>0</v>
      </c>
      <c r="F22" s="101">
        <v>0</v>
      </c>
      <c r="G22" s="90"/>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c r="IR22" s="88"/>
      <c r="IS22" s="88"/>
    </row>
    <row r="23" spans="1:253" s="89" customFormat="1" ht="22.5" customHeight="1">
      <c r="A23" s="113"/>
      <c r="B23" s="99"/>
      <c r="C23" s="110" t="s">
        <v>35</v>
      </c>
      <c r="D23" s="169">
        <f t="shared" si="0"/>
        <v>0</v>
      </c>
      <c r="E23" s="172">
        <v>0</v>
      </c>
      <c r="F23" s="101">
        <v>0</v>
      </c>
      <c r="G23" s="90"/>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c r="IR23" s="88"/>
      <c r="IS23" s="88"/>
    </row>
    <row r="24" spans="1:253" s="162" customFormat="1" ht="22.5" customHeight="1">
      <c r="A24" s="113"/>
      <c r="B24" s="99"/>
      <c r="C24" s="110" t="s">
        <v>36</v>
      </c>
      <c r="D24" s="169">
        <f t="shared" si="0"/>
        <v>0</v>
      </c>
      <c r="E24" s="172">
        <v>0</v>
      </c>
      <c r="F24" s="101">
        <v>0</v>
      </c>
      <c r="G24" s="90"/>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c r="IR24" s="88"/>
      <c r="IS24" s="88"/>
    </row>
    <row r="25" spans="1:253" s="162" customFormat="1" ht="22.5" customHeight="1">
      <c r="A25" s="109"/>
      <c r="B25" s="99"/>
      <c r="C25" s="106" t="s">
        <v>37</v>
      </c>
      <c r="D25" s="169">
        <f t="shared" si="0"/>
        <v>0</v>
      </c>
      <c r="E25" s="172">
        <v>0</v>
      </c>
      <c r="F25" s="101">
        <v>0</v>
      </c>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row>
    <row r="26" spans="1:253" s="162" customFormat="1" ht="22.5" customHeight="1">
      <c r="A26" s="109"/>
      <c r="B26" s="99"/>
      <c r="C26" s="106" t="s">
        <v>38</v>
      </c>
      <c r="D26" s="169">
        <f t="shared" si="0"/>
        <v>27.63</v>
      </c>
      <c r="E26" s="172">
        <v>27.63</v>
      </c>
      <c r="F26" s="101">
        <v>0</v>
      </c>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row>
    <row r="27" spans="1:253" s="162" customFormat="1" ht="22.5" customHeight="1">
      <c r="A27" s="109"/>
      <c r="B27" s="99"/>
      <c r="C27" s="106" t="s">
        <v>39</v>
      </c>
      <c r="D27" s="169">
        <f t="shared" si="0"/>
        <v>0</v>
      </c>
      <c r="E27" s="172">
        <v>0</v>
      </c>
      <c r="F27" s="101">
        <v>0</v>
      </c>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row>
    <row r="28" spans="1:253" s="162" customFormat="1" ht="22.5" customHeight="1">
      <c r="A28" s="109"/>
      <c r="B28" s="99"/>
      <c r="C28" s="106" t="s">
        <v>40</v>
      </c>
      <c r="D28" s="169">
        <f t="shared" si="0"/>
        <v>0</v>
      </c>
      <c r="E28" s="172">
        <v>0</v>
      </c>
      <c r="F28" s="101">
        <v>0</v>
      </c>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row>
    <row r="29" spans="1:253" s="162" customFormat="1" ht="22.5" customHeight="1">
      <c r="A29" s="109"/>
      <c r="B29" s="99"/>
      <c r="C29" s="106" t="s">
        <v>41</v>
      </c>
      <c r="D29" s="169">
        <f t="shared" si="0"/>
        <v>0</v>
      </c>
      <c r="E29" s="172">
        <v>0</v>
      </c>
      <c r="F29" s="101">
        <v>0</v>
      </c>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row>
    <row r="30" spans="1:253" s="162" customFormat="1" ht="22.5" customHeight="1">
      <c r="A30" s="109"/>
      <c r="B30" s="99"/>
      <c r="C30" s="106" t="s">
        <v>42</v>
      </c>
      <c r="D30" s="169">
        <f t="shared" si="0"/>
        <v>0</v>
      </c>
      <c r="E30" s="172">
        <v>0</v>
      </c>
      <c r="F30" s="101">
        <v>0</v>
      </c>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row>
    <row r="31" spans="1:253" s="162" customFormat="1" ht="22.5" customHeight="1">
      <c r="A31" s="109"/>
      <c r="B31" s="99"/>
      <c r="C31" s="106" t="s">
        <v>43</v>
      </c>
      <c r="D31" s="169">
        <f t="shared" si="0"/>
        <v>0</v>
      </c>
      <c r="E31" s="172">
        <v>0</v>
      </c>
      <c r="F31" s="101">
        <v>0</v>
      </c>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row>
    <row r="32" spans="1:253" s="162" customFormat="1" ht="22.5" customHeight="1">
      <c r="A32" s="109"/>
      <c r="B32" s="99"/>
      <c r="C32" s="106" t="s">
        <v>44</v>
      </c>
      <c r="D32" s="169">
        <f t="shared" si="0"/>
        <v>0</v>
      </c>
      <c r="E32" s="172">
        <v>0</v>
      </c>
      <c r="F32" s="101">
        <v>0</v>
      </c>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row>
    <row r="33" spans="1:253" s="162" customFormat="1" ht="22.5" customHeight="1">
      <c r="A33" s="109"/>
      <c r="B33" s="99"/>
      <c r="C33" s="106" t="s">
        <v>45</v>
      </c>
      <c r="D33" s="169">
        <f t="shared" si="0"/>
        <v>0</v>
      </c>
      <c r="E33" s="172">
        <v>0</v>
      </c>
      <c r="F33" s="101">
        <v>0</v>
      </c>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row>
    <row r="34" spans="1:253" s="162" customFormat="1" ht="22.5" customHeight="1">
      <c r="A34" s="109"/>
      <c r="B34" s="101"/>
      <c r="C34" s="106" t="s">
        <v>46</v>
      </c>
      <c r="D34" s="169">
        <f t="shared" si="0"/>
        <v>0</v>
      </c>
      <c r="E34" s="169">
        <v>0</v>
      </c>
      <c r="F34" s="99">
        <v>0</v>
      </c>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row>
    <row r="35" spans="1:253" s="162" customFormat="1" ht="22.5" customHeight="1">
      <c r="A35" s="109"/>
      <c r="B35" s="101"/>
      <c r="C35" s="106"/>
      <c r="D35" s="99"/>
      <c r="E35" s="111"/>
      <c r="F35" s="111"/>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row>
    <row r="36" spans="1:253" s="162" customFormat="1" ht="22.5" customHeight="1">
      <c r="A36" s="109"/>
      <c r="B36" s="101"/>
      <c r="C36" s="106" t="s">
        <v>47</v>
      </c>
      <c r="D36" s="99">
        <f>D38-D6</f>
        <v>0</v>
      </c>
      <c r="E36" s="99">
        <f>E38-E6</f>
        <v>0</v>
      </c>
      <c r="F36" s="99">
        <f>F38-F6</f>
        <v>0</v>
      </c>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row>
    <row r="37" spans="1:253" s="162" customFormat="1" ht="20.25" customHeight="1">
      <c r="A37" s="109"/>
      <c r="B37" s="101"/>
      <c r="C37" s="106"/>
      <c r="D37" s="99"/>
      <c r="E37" s="111"/>
      <c r="F37" s="99"/>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row>
    <row r="38" spans="1:253" s="163" customFormat="1" ht="21" customHeight="1">
      <c r="A38" s="121" t="s">
        <v>48</v>
      </c>
      <c r="B38" s="99">
        <f>B10+B13</f>
        <v>796.2</v>
      </c>
      <c r="C38" s="122" t="s">
        <v>49</v>
      </c>
      <c r="D38" s="99">
        <f>B38</f>
        <v>796.2</v>
      </c>
      <c r="E38" s="111">
        <f>B10</f>
        <v>796.2</v>
      </c>
      <c r="F38" s="99">
        <f>B13</f>
        <v>0</v>
      </c>
      <c r="G38" s="90"/>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88"/>
      <c r="FX38" s="88"/>
      <c r="FY38" s="88"/>
      <c r="FZ38" s="88"/>
      <c r="GA38" s="88"/>
      <c r="GB38" s="88"/>
      <c r="GC38" s="88"/>
      <c r="GD38" s="88"/>
      <c r="GE38" s="88"/>
      <c r="GF38" s="88"/>
      <c r="GG38" s="88"/>
      <c r="GH38" s="88"/>
      <c r="GI38" s="88"/>
      <c r="GJ38" s="88"/>
      <c r="GK38" s="88"/>
      <c r="GL38" s="88"/>
      <c r="GM38" s="88"/>
      <c r="GN38" s="88"/>
      <c r="GO38" s="88"/>
      <c r="GP38" s="88"/>
      <c r="GQ38" s="88"/>
      <c r="GR38" s="88"/>
      <c r="GS38" s="88"/>
      <c r="GT38" s="88"/>
      <c r="GU38" s="88"/>
      <c r="GV38" s="88"/>
      <c r="GW38" s="88"/>
      <c r="GX38" s="88"/>
      <c r="GY38" s="88"/>
      <c r="GZ38" s="88"/>
      <c r="HA38" s="88"/>
      <c r="HB38" s="88"/>
      <c r="HC38" s="88"/>
      <c r="HD38" s="88"/>
      <c r="HE38" s="88"/>
      <c r="HF38" s="88"/>
      <c r="HG38" s="88"/>
      <c r="HH38" s="88"/>
      <c r="HI38" s="88"/>
      <c r="HJ38" s="88"/>
      <c r="HK38" s="88"/>
      <c r="HL38" s="88"/>
      <c r="HM38" s="88"/>
      <c r="HN38" s="88"/>
      <c r="HO38" s="88"/>
      <c r="HP38" s="88"/>
      <c r="HQ38" s="88"/>
      <c r="HR38" s="88"/>
      <c r="HS38" s="88"/>
      <c r="HT38" s="88"/>
      <c r="HU38" s="88"/>
      <c r="HV38" s="88"/>
      <c r="HW38" s="88"/>
      <c r="HX38" s="88"/>
      <c r="HY38" s="88"/>
      <c r="HZ38" s="88"/>
      <c r="IA38" s="88"/>
      <c r="IB38" s="88"/>
      <c r="IC38" s="88"/>
      <c r="ID38" s="88"/>
      <c r="IE38" s="88"/>
      <c r="IF38" s="88"/>
      <c r="IG38" s="88"/>
      <c r="IH38" s="88"/>
      <c r="II38" s="88"/>
      <c r="IJ38" s="88"/>
      <c r="IK38" s="88"/>
      <c r="IL38" s="88"/>
      <c r="IM38" s="88"/>
      <c r="IN38" s="88"/>
      <c r="IO38" s="88"/>
      <c r="IP38" s="88"/>
      <c r="IQ38" s="88"/>
      <c r="IR38" s="88"/>
      <c r="IS38" s="88"/>
    </row>
    <row r="39" spans="1:9" s="124" customFormat="1" ht="18" customHeight="1">
      <c r="A39" s="123"/>
      <c r="E39" s="173"/>
      <c r="H39" s="32"/>
      <c r="I39" s="32"/>
    </row>
    <row r="40" spans="3:9" s="124" customFormat="1" ht="11.25">
      <c r="C40" s="32"/>
      <c r="D40" s="32"/>
      <c r="E40" s="173"/>
      <c r="I40" s="32"/>
    </row>
    <row r="41" spans="3:9" s="124" customFormat="1" ht="11.25">
      <c r="C41" s="32"/>
      <c r="D41" s="32"/>
      <c r="E41" s="173"/>
      <c r="G41" s="32"/>
      <c r="H41" s="32"/>
      <c r="I41" s="32"/>
    </row>
    <row r="42" spans="5:7" ht="11.25">
      <c r="E42" s="174"/>
      <c r="F42" s="57"/>
      <c r="G42" s="57"/>
    </row>
    <row r="46" ht="11.25">
      <c r="G46" s="57"/>
    </row>
  </sheetData>
  <sheetProtection/>
  <mergeCells count="1">
    <mergeCell ref="A4:B4"/>
  </mergeCells>
  <printOptions horizontalCentered="1"/>
  <pageMargins left="0.8661417510565811" right="0.8661417510565811" top="0.5507874207233819" bottom="0.5507874207233819" header="0.27499999117663526" footer="0.23610235199214905"/>
  <pageSetup firstPageNumber="1" useFirstPageNumber="1" orientation="portrait" paperSize="9" scale="75"/>
</worksheet>
</file>

<file path=xl/worksheets/sheet10.xml><?xml version="1.0" encoding="utf-8"?>
<worksheet xmlns="http://schemas.openxmlformats.org/spreadsheetml/2006/main" xmlns:r="http://schemas.openxmlformats.org/officeDocument/2006/relationships">
  <dimension ref="A1:Y15"/>
  <sheetViews>
    <sheetView workbookViewId="0" topLeftCell="A1">
      <selection activeCell="F15" sqref="F15"/>
    </sheetView>
  </sheetViews>
  <sheetFormatPr defaultColWidth="9.16015625" defaultRowHeight="12.75" customHeight="1"/>
  <cols>
    <col min="1" max="1" width="27.66015625" style="0" customWidth="1"/>
    <col min="2" max="2" width="10" style="0" customWidth="1"/>
    <col min="3" max="11" width="12.83203125" style="0" customWidth="1"/>
    <col min="12" max="12" width="12.33203125" style="0" customWidth="1"/>
    <col min="13" max="15" width="11" style="0" customWidth="1"/>
    <col min="16" max="17" width="9" style="0" customWidth="1"/>
  </cols>
  <sheetData>
    <row r="1" spans="1:17" ht="15" customHeight="1">
      <c r="A1" t="s">
        <v>212</v>
      </c>
      <c r="B1" s="11"/>
      <c r="C1" s="11"/>
      <c r="D1" s="11"/>
      <c r="E1" s="11"/>
      <c r="F1" s="11"/>
      <c r="G1" s="11"/>
      <c r="H1" s="11"/>
      <c r="I1" s="11"/>
      <c r="J1" s="11"/>
      <c r="K1" s="11"/>
      <c r="L1" s="31"/>
      <c r="M1" s="31"/>
      <c r="N1" s="30"/>
      <c r="O1" s="30"/>
      <c r="P1" s="30"/>
      <c r="Q1" s="30"/>
    </row>
    <row r="2" spans="1:17" ht="21" customHeight="1">
      <c r="A2" s="12" t="s">
        <v>213</v>
      </c>
      <c r="B2" s="12"/>
      <c r="C2" s="12"/>
      <c r="D2" s="12"/>
      <c r="E2" s="12"/>
      <c r="F2" s="12"/>
      <c r="G2" s="12"/>
      <c r="H2" s="12"/>
      <c r="I2" s="12"/>
      <c r="J2" s="12"/>
      <c r="K2" s="12"/>
      <c r="L2" s="31"/>
      <c r="M2" s="31"/>
      <c r="N2" s="30"/>
      <c r="O2" s="30"/>
      <c r="P2" s="30"/>
      <c r="Q2" s="30"/>
    </row>
    <row r="3" spans="1:17" ht="21" customHeight="1">
      <c r="A3" s="13" t="s">
        <v>191</v>
      </c>
      <c r="B3" s="14"/>
      <c r="C3" s="14"/>
      <c r="D3" s="14"/>
      <c r="E3" s="14"/>
      <c r="F3" s="14"/>
      <c r="G3" s="14"/>
      <c r="H3" s="14"/>
      <c r="I3" s="14"/>
      <c r="J3" s="32"/>
      <c r="K3" s="32"/>
      <c r="L3" s="33"/>
      <c r="M3" s="27"/>
      <c r="N3" s="27"/>
      <c r="O3" s="33" t="s">
        <v>3</v>
      </c>
      <c r="P3" s="30"/>
      <c r="Q3" s="30"/>
    </row>
    <row r="4" spans="1:17" ht="27" customHeight="1">
      <c r="A4" s="15" t="s">
        <v>214</v>
      </c>
      <c r="B4" s="16" t="s">
        <v>8</v>
      </c>
      <c r="C4" s="17" t="s">
        <v>193</v>
      </c>
      <c r="D4" s="17"/>
      <c r="E4" s="17"/>
      <c r="F4" s="17"/>
      <c r="G4" s="17"/>
      <c r="H4" s="17"/>
      <c r="I4" s="17"/>
      <c r="J4" s="34" t="s">
        <v>194</v>
      </c>
      <c r="K4" s="34"/>
      <c r="L4" s="35" t="s">
        <v>195</v>
      </c>
      <c r="M4" s="36" t="s">
        <v>196</v>
      </c>
      <c r="N4" s="36"/>
      <c r="O4" s="37" t="s">
        <v>197</v>
      </c>
      <c r="P4" s="30"/>
      <c r="Q4" s="30"/>
    </row>
    <row r="5" spans="1:17" ht="36" customHeight="1">
      <c r="A5" s="18"/>
      <c r="B5" s="19"/>
      <c r="C5" s="19" t="s">
        <v>173</v>
      </c>
      <c r="D5" s="20" t="s">
        <v>198</v>
      </c>
      <c r="E5" s="21" t="s">
        <v>199</v>
      </c>
      <c r="F5" s="22" t="s">
        <v>200</v>
      </c>
      <c r="G5" s="22" t="s">
        <v>201</v>
      </c>
      <c r="H5" s="22" t="s">
        <v>202</v>
      </c>
      <c r="I5" s="22" t="s">
        <v>203</v>
      </c>
      <c r="J5" s="38" t="s">
        <v>204</v>
      </c>
      <c r="K5" s="38" t="s">
        <v>165</v>
      </c>
      <c r="L5" s="21"/>
      <c r="M5" s="39" t="s">
        <v>205</v>
      </c>
      <c r="N5" s="38" t="s">
        <v>206</v>
      </c>
      <c r="O5" s="40"/>
      <c r="P5" s="30"/>
      <c r="Q5" s="30"/>
    </row>
    <row r="6" spans="1:25" ht="21" customHeight="1">
      <c r="A6" s="23" t="s">
        <v>207</v>
      </c>
      <c r="B6" s="23">
        <v>1</v>
      </c>
      <c r="C6" s="23">
        <v>2</v>
      </c>
      <c r="D6" s="23">
        <v>3</v>
      </c>
      <c r="E6" s="23">
        <v>4</v>
      </c>
      <c r="F6" s="23">
        <v>5</v>
      </c>
      <c r="G6" s="23">
        <v>6</v>
      </c>
      <c r="H6" s="23">
        <v>7</v>
      </c>
      <c r="I6" s="23">
        <v>8</v>
      </c>
      <c r="J6" s="23">
        <v>9</v>
      </c>
      <c r="K6" s="23">
        <v>10</v>
      </c>
      <c r="L6" s="23">
        <v>11</v>
      </c>
      <c r="M6" s="23">
        <v>12</v>
      </c>
      <c r="N6" s="23">
        <v>13</v>
      </c>
      <c r="O6" s="23">
        <v>14</v>
      </c>
      <c r="P6" s="41"/>
      <c r="Q6" s="46"/>
      <c r="R6" s="47"/>
      <c r="S6" s="47"/>
      <c r="T6" s="47"/>
      <c r="U6" s="47"/>
      <c r="V6" s="47"/>
      <c r="W6" s="47"/>
      <c r="X6" s="47"/>
      <c r="Y6" s="47"/>
    </row>
    <row r="7" spans="1:25" ht="21" customHeight="1">
      <c r="A7" s="24"/>
      <c r="B7" s="25">
        <v>6.45</v>
      </c>
      <c r="C7" s="26">
        <v>6.45</v>
      </c>
      <c r="D7" s="26">
        <v>6.45</v>
      </c>
      <c r="E7" s="26">
        <v>0</v>
      </c>
      <c r="F7" s="26">
        <v>0</v>
      </c>
      <c r="G7" s="26">
        <v>0</v>
      </c>
      <c r="H7" s="26">
        <v>0</v>
      </c>
      <c r="I7" s="26">
        <v>0</v>
      </c>
      <c r="J7" s="26">
        <v>0</v>
      </c>
      <c r="K7" s="26">
        <v>0</v>
      </c>
      <c r="L7" s="26">
        <v>0</v>
      </c>
      <c r="M7" s="26">
        <v>0</v>
      </c>
      <c r="N7" s="42">
        <v>0</v>
      </c>
      <c r="O7" s="25"/>
      <c r="P7" s="43"/>
      <c r="Q7" s="48"/>
      <c r="R7" s="49"/>
      <c r="S7" s="49"/>
      <c r="T7" s="49"/>
      <c r="U7" s="49"/>
      <c r="V7" s="49"/>
      <c r="W7" s="49"/>
      <c r="X7" s="49"/>
      <c r="Y7" s="49"/>
    </row>
    <row r="8" spans="1:17" ht="21" customHeight="1">
      <c r="A8" s="24" t="s">
        <v>208</v>
      </c>
      <c r="B8" s="25">
        <v>6.45</v>
      </c>
      <c r="C8" s="26">
        <v>6.45</v>
      </c>
      <c r="D8" s="26">
        <v>6.45</v>
      </c>
      <c r="E8" s="26">
        <v>0</v>
      </c>
      <c r="F8" s="26">
        <v>0</v>
      </c>
      <c r="G8" s="26">
        <v>0</v>
      </c>
      <c r="H8" s="26">
        <v>0</v>
      </c>
      <c r="I8" s="26">
        <v>0</v>
      </c>
      <c r="J8" s="26">
        <v>0</v>
      </c>
      <c r="K8" s="26">
        <v>0</v>
      </c>
      <c r="L8" s="26">
        <v>0</v>
      </c>
      <c r="M8" s="26">
        <v>0</v>
      </c>
      <c r="N8" s="42">
        <v>0</v>
      </c>
      <c r="O8" s="44"/>
      <c r="P8" s="30"/>
      <c r="Q8" s="30"/>
    </row>
    <row r="9" spans="1:17" ht="21" customHeight="1">
      <c r="A9" s="24" t="s">
        <v>209</v>
      </c>
      <c r="B9" s="25">
        <v>6.45</v>
      </c>
      <c r="C9" s="26">
        <v>6.45</v>
      </c>
      <c r="D9" s="26">
        <v>6.45</v>
      </c>
      <c r="E9" s="26">
        <v>0</v>
      </c>
      <c r="F9" s="26">
        <v>0</v>
      </c>
      <c r="G9" s="26">
        <v>0</v>
      </c>
      <c r="H9" s="26">
        <v>0</v>
      </c>
      <c r="I9" s="26">
        <v>0</v>
      </c>
      <c r="J9" s="26">
        <v>0</v>
      </c>
      <c r="K9" s="26">
        <v>0</v>
      </c>
      <c r="L9" s="26">
        <v>0</v>
      </c>
      <c r="M9" s="26">
        <v>0</v>
      </c>
      <c r="N9" s="42">
        <v>0</v>
      </c>
      <c r="O9" s="44"/>
      <c r="P9" s="30"/>
      <c r="Q9" s="30"/>
    </row>
    <row r="10" spans="1:17" ht="21" customHeight="1">
      <c r="A10" s="24" t="s">
        <v>61</v>
      </c>
      <c r="B10" s="25">
        <v>6.45</v>
      </c>
      <c r="C10" s="26">
        <v>6.45</v>
      </c>
      <c r="D10" s="26">
        <v>6.45</v>
      </c>
      <c r="E10" s="26">
        <v>0</v>
      </c>
      <c r="F10" s="26">
        <v>0</v>
      </c>
      <c r="G10" s="26">
        <v>0</v>
      </c>
      <c r="H10" s="26">
        <v>0</v>
      </c>
      <c r="I10" s="26">
        <v>0</v>
      </c>
      <c r="J10" s="26">
        <v>0</v>
      </c>
      <c r="K10" s="26">
        <v>0</v>
      </c>
      <c r="L10" s="26">
        <v>0</v>
      </c>
      <c r="M10" s="26">
        <v>0</v>
      </c>
      <c r="N10" s="42">
        <v>0</v>
      </c>
      <c r="O10" s="44"/>
      <c r="P10" s="30"/>
      <c r="Q10" s="30"/>
    </row>
    <row r="11" spans="1:17" ht="21" customHeight="1">
      <c r="A11" s="24" t="s">
        <v>215</v>
      </c>
      <c r="B11" s="25">
        <v>6.45</v>
      </c>
      <c r="C11" s="26">
        <v>6.45</v>
      </c>
      <c r="D11" s="26">
        <v>6.45</v>
      </c>
      <c r="E11" s="26">
        <v>0</v>
      </c>
      <c r="F11" s="26">
        <v>0</v>
      </c>
      <c r="G11" s="26">
        <v>0</v>
      </c>
      <c r="H11" s="26">
        <v>0</v>
      </c>
      <c r="I11" s="26">
        <v>0</v>
      </c>
      <c r="J11" s="26">
        <v>0</v>
      </c>
      <c r="K11" s="26">
        <v>0</v>
      </c>
      <c r="L11" s="26">
        <v>0</v>
      </c>
      <c r="M11" s="26">
        <v>0</v>
      </c>
      <c r="N11" s="42">
        <v>0</v>
      </c>
      <c r="O11" s="45"/>
      <c r="P11" s="30"/>
      <c r="Q11" s="30"/>
    </row>
    <row r="12" spans="1:17" ht="21" customHeight="1">
      <c r="A12" s="24" t="s">
        <v>216</v>
      </c>
      <c r="B12" s="25">
        <v>6.45</v>
      </c>
      <c r="C12" s="26">
        <v>6.45</v>
      </c>
      <c r="D12" s="26">
        <v>6.45</v>
      </c>
      <c r="E12" s="26">
        <v>0</v>
      </c>
      <c r="F12" s="26">
        <v>0</v>
      </c>
      <c r="G12" s="26">
        <v>0</v>
      </c>
      <c r="H12" s="26">
        <v>0</v>
      </c>
      <c r="I12" s="26">
        <v>0</v>
      </c>
      <c r="J12" s="26">
        <v>0</v>
      </c>
      <c r="K12" s="26">
        <v>0</v>
      </c>
      <c r="L12" s="26">
        <v>0</v>
      </c>
      <c r="M12" s="26">
        <v>0</v>
      </c>
      <c r="N12" s="42">
        <v>0</v>
      </c>
      <c r="O12" s="45"/>
      <c r="P12" s="30"/>
      <c r="Q12" s="30"/>
    </row>
    <row r="13" spans="1:17" ht="21" customHeight="1">
      <c r="A13" s="27"/>
      <c r="B13" s="28"/>
      <c r="C13" s="29"/>
      <c r="D13" s="14"/>
      <c r="E13" s="29"/>
      <c r="F13" s="29"/>
      <c r="G13" s="29"/>
      <c r="H13" s="29"/>
      <c r="I13" s="29"/>
      <c r="J13" s="14"/>
      <c r="K13" s="14"/>
      <c r="L13" s="27"/>
      <c r="M13" s="27"/>
      <c r="N13" s="30"/>
      <c r="O13" s="30"/>
      <c r="P13" s="30"/>
      <c r="Q13" s="30"/>
    </row>
    <row r="14" spans="1:17" ht="21" customHeight="1">
      <c r="A14" s="30"/>
      <c r="B14" s="28"/>
      <c r="C14" s="29"/>
      <c r="D14" s="29"/>
      <c r="E14" s="29"/>
      <c r="F14" s="29"/>
      <c r="G14" s="14"/>
      <c r="H14" s="29"/>
      <c r="I14" s="29"/>
      <c r="J14" s="14"/>
      <c r="K14" s="14"/>
      <c r="L14" s="27"/>
      <c r="M14" s="30"/>
      <c r="N14" s="30"/>
      <c r="O14" s="30"/>
      <c r="P14" s="30"/>
      <c r="Q14" s="30"/>
    </row>
    <row r="15" spans="1:17" ht="21" customHeight="1">
      <c r="A15" s="30"/>
      <c r="B15" s="28"/>
      <c r="C15" s="29"/>
      <c r="D15" s="29"/>
      <c r="E15" s="29"/>
      <c r="F15" s="29"/>
      <c r="G15" s="29"/>
      <c r="H15" s="14"/>
      <c r="I15" s="29"/>
      <c r="J15" s="14"/>
      <c r="K15" s="14"/>
      <c r="L15" s="30"/>
      <c r="M15" s="30"/>
      <c r="N15" s="30"/>
      <c r="O15" s="30"/>
      <c r="P15" s="30"/>
      <c r="Q15" s="30"/>
    </row>
  </sheetData>
  <sheetProtection/>
  <mergeCells count="7">
    <mergeCell ref="C4:I4"/>
    <mergeCell ref="J4:K4"/>
    <mergeCell ref="M4:N4"/>
    <mergeCell ref="A4:A5"/>
    <mergeCell ref="B4:B5"/>
    <mergeCell ref="L4:L5"/>
    <mergeCell ref="O4:O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F11"/>
  <sheetViews>
    <sheetView showGridLines="0" showZeros="0" workbookViewId="0" topLeftCell="A1">
      <selection activeCell="E5" sqref="E5"/>
    </sheetView>
  </sheetViews>
  <sheetFormatPr defaultColWidth="9.33203125" defaultRowHeight="12.75" customHeight="1"/>
  <cols>
    <col min="1" max="1" width="10.16015625" style="0" customWidth="1"/>
    <col min="2" max="2" width="20.5" style="0" customWidth="1"/>
    <col min="3" max="3" width="28" style="0" customWidth="1"/>
    <col min="4" max="4" width="21.33203125" style="0" customWidth="1"/>
    <col min="5" max="5" width="40" style="0" customWidth="1"/>
    <col min="6" max="6" width="29.66015625" style="0" customWidth="1"/>
  </cols>
  <sheetData>
    <row r="1" spans="1:6" ht="78" customHeight="1">
      <c r="A1" s="1" t="s">
        <v>217</v>
      </c>
      <c r="B1" s="1"/>
      <c r="C1" s="1"/>
      <c r="D1" s="1"/>
      <c r="E1" s="1"/>
      <c r="F1" s="1"/>
    </row>
    <row r="2" spans="1:6" ht="21" customHeight="1">
      <c r="A2" s="2" t="s">
        <v>218</v>
      </c>
      <c r="B2" s="2" t="s">
        <v>219</v>
      </c>
      <c r="C2" s="2" t="s">
        <v>220</v>
      </c>
      <c r="D2" s="2" t="s">
        <v>221</v>
      </c>
      <c r="E2" s="2" t="s">
        <v>222</v>
      </c>
      <c r="F2" s="2" t="s">
        <v>223</v>
      </c>
    </row>
    <row r="3" spans="1:6" ht="45.75" customHeight="1">
      <c r="A3" s="3">
        <v>1</v>
      </c>
      <c r="B3" s="4" t="s">
        <v>208</v>
      </c>
      <c r="C3" s="5" t="s">
        <v>224</v>
      </c>
      <c r="D3" s="6">
        <v>5</v>
      </c>
      <c r="E3" s="7" t="s">
        <v>225</v>
      </c>
      <c r="F3" s="8" t="s">
        <v>226</v>
      </c>
    </row>
    <row r="4" spans="1:6" ht="96" customHeight="1">
      <c r="A4" s="3">
        <v>2</v>
      </c>
      <c r="B4" s="4" t="s">
        <v>208</v>
      </c>
      <c r="C4" s="5" t="s">
        <v>227</v>
      </c>
      <c r="D4" s="6">
        <v>2</v>
      </c>
      <c r="E4" s="7" t="s">
        <v>228</v>
      </c>
      <c r="F4" s="9" t="s">
        <v>226</v>
      </c>
    </row>
    <row r="5" spans="1:6" ht="112.5" customHeight="1">
      <c r="A5" s="3">
        <v>3</v>
      </c>
      <c r="B5" s="4" t="s">
        <v>208</v>
      </c>
      <c r="C5" s="5" t="s">
        <v>229</v>
      </c>
      <c r="D5" s="6">
        <v>190</v>
      </c>
      <c r="E5" s="7" t="s">
        <v>230</v>
      </c>
      <c r="F5" s="9" t="s">
        <v>231</v>
      </c>
    </row>
    <row r="6" spans="1:6" ht="78.75">
      <c r="A6" s="3">
        <v>4</v>
      </c>
      <c r="B6" s="4" t="s">
        <v>208</v>
      </c>
      <c r="C6" s="5" t="s">
        <v>232</v>
      </c>
      <c r="D6" s="6">
        <v>7</v>
      </c>
      <c r="E6" s="7" t="s">
        <v>233</v>
      </c>
      <c r="F6" s="9" t="s">
        <v>226</v>
      </c>
    </row>
    <row r="7" spans="1:6" ht="36.75" customHeight="1">
      <c r="A7" s="3">
        <v>5</v>
      </c>
      <c r="B7" s="4" t="s">
        <v>208</v>
      </c>
      <c r="C7" s="5" t="s">
        <v>234</v>
      </c>
      <c r="D7" s="6">
        <v>3</v>
      </c>
      <c r="E7" s="7" t="s">
        <v>235</v>
      </c>
      <c r="F7" s="9" t="s">
        <v>226</v>
      </c>
    </row>
    <row r="8" spans="1:6" ht="45" customHeight="1">
      <c r="A8" s="3">
        <v>6</v>
      </c>
      <c r="B8" s="4" t="s">
        <v>208</v>
      </c>
      <c r="C8" s="5" t="s">
        <v>236</v>
      </c>
      <c r="D8" s="6">
        <v>5</v>
      </c>
      <c r="E8" s="7" t="s">
        <v>237</v>
      </c>
      <c r="F8" s="9" t="s">
        <v>226</v>
      </c>
    </row>
    <row r="9" spans="1:6" ht="128.25" customHeight="1">
      <c r="A9" s="3">
        <v>7</v>
      </c>
      <c r="B9" s="4" t="s">
        <v>208</v>
      </c>
      <c r="C9" s="5" t="s">
        <v>238</v>
      </c>
      <c r="D9" s="6">
        <v>10</v>
      </c>
      <c r="E9" s="7" t="s">
        <v>239</v>
      </c>
      <c r="F9" s="9" t="s">
        <v>226</v>
      </c>
    </row>
    <row r="10" spans="1:6" ht="113.25" customHeight="1">
      <c r="A10" s="3">
        <v>8</v>
      </c>
      <c r="B10" s="4" t="s">
        <v>208</v>
      </c>
      <c r="C10" s="5" t="s">
        <v>240</v>
      </c>
      <c r="D10" s="6">
        <v>190</v>
      </c>
      <c r="E10" s="7" t="s">
        <v>241</v>
      </c>
      <c r="F10" s="9" t="s">
        <v>242</v>
      </c>
    </row>
    <row r="11" spans="1:6" ht="19.5" customHeight="1">
      <c r="A11" s="10" t="s">
        <v>243</v>
      </c>
      <c r="B11" s="10"/>
      <c r="C11" s="10"/>
      <c r="D11" s="10"/>
      <c r="E11" s="10"/>
      <c r="F11" s="10"/>
    </row>
    <row r="12" ht="11.25"/>
    <row r="13" ht="11.25"/>
    <row r="14" ht="11.25"/>
    <row r="15" ht="11.25"/>
  </sheetData>
  <sheetProtection/>
  <mergeCells count="2">
    <mergeCell ref="A1:F1"/>
    <mergeCell ref="A11:F11"/>
  </mergeCells>
  <printOptions horizontalCentered="1"/>
  <pageMargins left="0.35417323976051146" right="0.35417323976051146" top="0.9838582962516724" bottom="0.9838582962516724" header="0.5110236134116105" footer="0.5110236134116105"/>
  <pageSetup firstPageNumber="1" useFirstPageNumber="1"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J24"/>
  <sheetViews>
    <sheetView showGridLines="0" showZeros="0" tabSelected="1" workbookViewId="0" topLeftCell="A1">
      <selection activeCell="F19" sqref="F19"/>
    </sheetView>
  </sheetViews>
  <sheetFormatPr defaultColWidth="8.66015625" defaultRowHeight="11.25"/>
  <cols>
    <col min="1" max="1" width="24.33203125" style="0" customWidth="1"/>
    <col min="2" max="2" width="39.66015625" style="0" customWidth="1"/>
    <col min="3" max="5" width="25.5" style="0" customWidth="1"/>
    <col min="6" max="6" width="15.66015625" style="0" customWidth="1"/>
  </cols>
  <sheetData>
    <row r="1" ht="9.75" customHeight="1">
      <c r="A1" s="57" t="s">
        <v>50</v>
      </c>
    </row>
    <row r="2" spans="1:6" ht="18.75" customHeight="1">
      <c r="A2" s="58" t="s">
        <v>51</v>
      </c>
      <c r="B2" s="58"/>
      <c r="C2" s="58"/>
      <c r="D2" s="58"/>
      <c r="E2" s="58"/>
      <c r="F2" s="58"/>
    </row>
    <row r="3" spans="1:5" ht="19.5" customHeight="1">
      <c r="A3" s="90" t="s">
        <v>2</v>
      </c>
      <c r="B3" s="60"/>
      <c r="C3" s="60"/>
      <c r="D3" s="60"/>
      <c r="E3" s="61" t="s">
        <v>3</v>
      </c>
    </row>
    <row r="4" spans="1:5" ht="19.5" customHeight="1">
      <c r="A4" s="62" t="s">
        <v>52</v>
      </c>
      <c r="B4" s="63" t="s">
        <v>53</v>
      </c>
      <c r="C4" s="63" t="s">
        <v>8</v>
      </c>
      <c r="D4" s="63" t="s">
        <v>54</v>
      </c>
      <c r="E4" s="63" t="s">
        <v>55</v>
      </c>
    </row>
    <row r="5" spans="1:7" ht="19.5" customHeight="1">
      <c r="A5" s="64"/>
      <c r="B5" s="65" t="s">
        <v>8</v>
      </c>
      <c r="C5" s="42">
        <v>796.2</v>
      </c>
      <c r="D5" s="25">
        <v>384.2</v>
      </c>
      <c r="E5" s="42">
        <v>412</v>
      </c>
      <c r="F5" s="57"/>
      <c r="G5" s="57"/>
    </row>
    <row r="6" spans="1:9" ht="19.5" customHeight="1">
      <c r="A6" s="64" t="s">
        <v>56</v>
      </c>
      <c r="B6" s="65" t="s">
        <v>57</v>
      </c>
      <c r="C6" s="42">
        <v>705.55</v>
      </c>
      <c r="D6" s="25">
        <v>293.55</v>
      </c>
      <c r="E6" s="42">
        <v>412</v>
      </c>
      <c r="G6" s="57"/>
      <c r="I6" s="57"/>
    </row>
    <row r="7" spans="1:5" ht="19.5" customHeight="1">
      <c r="A7" s="64" t="s">
        <v>58</v>
      </c>
      <c r="B7" s="65" t="s">
        <v>59</v>
      </c>
      <c r="C7" s="42">
        <v>705.55</v>
      </c>
      <c r="D7" s="42">
        <v>293.55</v>
      </c>
      <c r="E7" s="42">
        <v>412</v>
      </c>
    </row>
    <row r="8" spans="1:5" ht="19.5" customHeight="1">
      <c r="A8" s="64" t="s">
        <v>60</v>
      </c>
      <c r="B8" s="65" t="s">
        <v>61</v>
      </c>
      <c r="C8" s="42">
        <v>293.55</v>
      </c>
      <c r="D8" s="42">
        <v>293.55</v>
      </c>
      <c r="E8" s="42">
        <v>0</v>
      </c>
    </row>
    <row r="9" spans="1:5" ht="19.5" customHeight="1">
      <c r="A9" s="64" t="s">
        <v>62</v>
      </c>
      <c r="B9" s="65" t="s">
        <v>63</v>
      </c>
      <c r="C9" s="42">
        <v>412</v>
      </c>
      <c r="D9" s="25">
        <v>0</v>
      </c>
      <c r="E9" s="42">
        <v>412</v>
      </c>
    </row>
    <row r="10" spans="1:5" ht="19.5" customHeight="1">
      <c r="A10" s="64" t="s">
        <v>64</v>
      </c>
      <c r="B10" s="65" t="s">
        <v>65</v>
      </c>
      <c r="C10" s="42">
        <v>37.84</v>
      </c>
      <c r="D10" s="25">
        <v>37.84</v>
      </c>
      <c r="E10" s="42">
        <v>0</v>
      </c>
    </row>
    <row r="11" spans="1:5" ht="19.5" customHeight="1">
      <c r="A11" s="64" t="s">
        <v>66</v>
      </c>
      <c r="B11" s="65" t="s">
        <v>67</v>
      </c>
      <c r="C11" s="42">
        <v>37.84</v>
      </c>
      <c r="D11" s="25">
        <v>37.84</v>
      </c>
      <c r="E11" s="42">
        <v>0</v>
      </c>
    </row>
    <row r="12" spans="1:5" ht="19.5" customHeight="1">
      <c r="A12" s="64" t="s">
        <v>68</v>
      </c>
      <c r="B12" s="65" t="s">
        <v>69</v>
      </c>
      <c r="C12" s="42">
        <v>1.19</v>
      </c>
      <c r="D12" s="25">
        <v>1.19</v>
      </c>
      <c r="E12" s="42">
        <v>0</v>
      </c>
    </row>
    <row r="13" spans="1:5" ht="19.5" customHeight="1">
      <c r="A13" s="64" t="s">
        <v>70</v>
      </c>
      <c r="B13" s="65" t="s">
        <v>71</v>
      </c>
      <c r="C13" s="42">
        <v>36.65</v>
      </c>
      <c r="D13" s="25">
        <v>36.65</v>
      </c>
      <c r="E13" s="42">
        <v>0</v>
      </c>
    </row>
    <row r="14" spans="1:5" ht="19.5" customHeight="1">
      <c r="A14" s="64" t="s">
        <v>72</v>
      </c>
      <c r="B14" s="65" t="s">
        <v>73</v>
      </c>
      <c r="C14" s="42">
        <v>25.18</v>
      </c>
      <c r="D14" s="25">
        <v>25.18</v>
      </c>
      <c r="E14" s="42">
        <v>0</v>
      </c>
    </row>
    <row r="15" spans="1:5" ht="19.5" customHeight="1">
      <c r="A15" s="64" t="s">
        <v>74</v>
      </c>
      <c r="B15" s="65" t="s">
        <v>75</v>
      </c>
      <c r="C15" s="42">
        <v>25.18</v>
      </c>
      <c r="D15" s="25">
        <v>25.18</v>
      </c>
      <c r="E15" s="42">
        <v>0</v>
      </c>
    </row>
    <row r="16" spans="1:5" ht="19.5" customHeight="1">
      <c r="A16" s="64" t="s">
        <v>76</v>
      </c>
      <c r="B16" s="65" t="s">
        <v>77</v>
      </c>
      <c r="C16" s="42">
        <v>18.31</v>
      </c>
      <c r="D16" s="25">
        <v>18.31</v>
      </c>
      <c r="E16" s="42">
        <v>0</v>
      </c>
    </row>
    <row r="17" spans="1:5" ht="19.5" customHeight="1">
      <c r="A17" s="64" t="s">
        <v>78</v>
      </c>
      <c r="B17" s="65" t="s">
        <v>79</v>
      </c>
      <c r="C17" s="42">
        <v>6.87</v>
      </c>
      <c r="D17" s="25">
        <v>6.87</v>
      </c>
      <c r="E17" s="42">
        <v>0</v>
      </c>
    </row>
    <row r="18" spans="1:5" ht="19.5" customHeight="1">
      <c r="A18" s="64" t="s">
        <v>80</v>
      </c>
      <c r="B18" s="65" t="s">
        <v>81</v>
      </c>
      <c r="C18" s="42">
        <v>27.63</v>
      </c>
      <c r="D18" s="25">
        <v>27.63</v>
      </c>
      <c r="E18" s="42">
        <v>0</v>
      </c>
    </row>
    <row r="19" spans="1:5" ht="19.5" customHeight="1">
      <c r="A19" s="64" t="s">
        <v>82</v>
      </c>
      <c r="B19" s="65" t="s">
        <v>83</v>
      </c>
      <c r="C19" s="42">
        <v>27.63</v>
      </c>
      <c r="D19" s="25">
        <v>27.63</v>
      </c>
      <c r="E19" s="42">
        <v>0</v>
      </c>
    </row>
    <row r="20" spans="1:5" ht="19.5" customHeight="1">
      <c r="A20" s="64" t="s">
        <v>84</v>
      </c>
      <c r="B20" s="65" t="s">
        <v>85</v>
      </c>
      <c r="C20" s="42">
        <v>27.63</v>
      </c>
      <c r="D20" s="25">
        <v>27.63</v>
      </c>
      <c r="E20" s="42">
        <v>0</v>
      </c>
    </row>
    <row r="21" spans="1:9" ht="19.5" customHeight="1">
      <c r="A21" s="66"/>
      <c r="B21" s="66"/>
      <c r="C21" s="67"/>
      <c r="D21" s="67"/>
      <c r="E21" s="67"/>
      <c r="G21" s="57"/>
      <c r="I21" s="57"/>
    </row>
    <row r="22" spans="1:8" ht="19.5" customHeight="1">
      <c r="A22" s="68"/>
      <c r="B22" s="69"/>
      <c r="C22" s="70"/>
      <c r="D22" s="70"/>
      <c r="E22" s="70"/>
      <c r="G22" s="57"/>
      <c r="H22" s="57"/>
    </row>
    <row r="23" spans="1:8" ht="19.5" customHeight="1">
      <c r="A23" s="70"/>
      <c r="B23" s="70"/>
      <c r="C23" s="70"/>
      <c r="D23" s="70"/>
      <c r="E23" s="70"/>
      <c r="H23" s="57"/>
    </row>
    <row r="24" spans="1:10" ht="19.5" customHeight="1">
      <c r="A24" s="70"/>
      <c r="B24" s="70"/>
      <c r="C24" s="70"/>
      <c r="D24" s="70"/>
      <c r="E24" s="70"/>
      <c r="G24" s="57"/>
      <c r="H24" s="57"/>
      <c r="J24" s="57"/>
    </row>
  </sheetData>
  <sheetProtection/>
  <mergeCells count="1">
    <mergeCell ref="A2:F2"/>
  </mergeCells>
  <printOptions horizontalCentered="1"/>
  <pageMargins left="0.5507874207233819" right="0.5507874207233819" top="0.9838582962516724" bottom="0.9838582962516724" header="0.5110236134116105" footer="0.5110236134116105"/>
  <pageSetup firstPageNumber="1" useFirstPageNumber="1" fitToHeight="1"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showZeros="0" workbookViewId="0" topLeftCell="A1">
      <selection activeCell="B16" sqref="B16"/>
    </sheetView>
  </sheetViews>
  <sheetFormatPr defaultColWidth="8.66015625" defaultRowHeight="11.25"/>
  <cols>
    <col min="1" max="1" width="21.83203125" style="0" customWidth="1"/>
    <col min="2" max="2" width="36.16015625" style="0" customWidth="1"/>
    <col min="3" max="3" width="44" style="0" customWidth="1"/>
    <col min="4" max="4" width="31.5" style="0" customWidth="1"/>
    <col min="5" max="6" width="19.66015625" style="0" customWidth="1"/>
  </cols>
  <sheetData>
    <row r="1" ht="17.25" customHeight="1">
      <c r="A1" s="152" t="s">
        <v>86</v>
      </c>
    </row>
    <row r="2" spans="1:6" ht="21" customHeight="1">
      <c r="A2" s="12" t="s">
        <v>87</v>
      </c>
      <c r="B2" s="12"/>
      <c r="C2" s="12"/>
      <c r="D2" s="153"/>
      <c r="E2" s="153"/>
      <c r="F2" s="153"/>
    </row>
    <row r="3" spans="1:5" ht="16.5" customHeight="1">
      <c r="A3" s="59" t="s">
        <v>2</v>
      </c>
      <c r="B3" s="154"/>
      <c r="C3" s="155" t="s">
        <v>3</v>
      </c>
      <c r="E3" s="154"/>
    </row>
    <row r="4" spans="1:3" ht="20.25" customHeight="1">
      <c r="A4" s="156" t="s">
        <v>52</v>
      </c>
      <c r="B4" s="156" t="s">
        <v>53</v>
      </c>
      <c r="C4" s="156" t="s">
        <v>7</v>
      </c>
    </row>
    <row r="5" spans="1:3" ht="19.5" customHeight="1">
      <c r="A5" s="64"/>
      <c r="B5" s="157" t="s">
        <v>8</v>
      </c>
      <c r="C5" s="158">
        <v>384.2</v>
      </c>
    </row>
    <row r="6" spans="1:3" ht="19.5" customHeight="1">
      <c r="A6" s="64" t="s">
        <v>88</v>
      </c>
      <c r="B6" s="157" t="s">
        <v>89</v>
      </c>
      <c r="C6" s="158">
        <v>324.53</v>
      </c>
    </row>
    <row r="7" spans="1:5" ht="19.5" customHeight="1">
      <c r="A7" s="64" t="s">
        <v>90</v>
      </c>
      <c r="B7" s="157" t="s">
        <v>91</v>
      </c>
      <c r="C7" s="158">
        <v>135.81</v>
      </c>
      <c r="E7" s="57"/>
    </row>
    <row r="8" spans="1:3" ht="19.5" customHeight="1">
      <c r="A8" s="64" t="s">
        <v>92</v>
      </c>
      <c r="B8" s="157" t="s">
        <v>93</v>
      </c>
      <c r="C8" s="158">
        <v>83.14</v>
      </c>
    </row>
    <row r="9" spans="1:3" ht="19.5" customHeight="1">
      <c r="A9" s="64" t="s">
        <v>94</v>
      </c>
      <c r="B9" s="157" t="s">
        <v>95</v>
      </c>
      <c r="C9" s="158">
        <v>12.22</v>
      </c>
    </row>
    <row r="10" spans="1:3" ht="19.5" customHeight="1">
      <c r="A10" s="64" t="s">
        <v>96</v>
      </c>
      <c r="B10" s="157" t="s">
        <v>97</v>
      </c>
      <c r="C10" s="158">
        <v>36.65</v>
      </c>
    </row>
    <row r="11" spans="1:3" ht="19.5" customHeight="1">
      <c r="A11" s="64" t="s">
        <v>98</v>
      </c>
      <c r="B11" s="157" t="s">
        <v>99</v>
      </c>
      <c r="C11" s="158">
        <v>14.89</v>
      </c>
    </row>
    <row r="12" spans="1:3" ht="19.5" customHeight="1">
      <c r="A12" s="64" t="s">
        <v>100</v>
      </c>
      <c r="B12" s="157" t="s">
        <v>101</v>
      </c>
      <c r="C12" s="158">
        <v>6.87</v>
      </c>
    </row>
    <row r="13" spans="1:3" ht="19.5" customHeight="1">
      <c r="A13" s="64" t="s">
        <v>102</v>
      </c>
      <c r="B13" s="157" t="s">
        <v>103</v>
      </c>
      <c r="C13" s="158">
        <v>0.87</v>
      </c>
    </row>
    <row r="14" spans="1:6" s="151" customFormat="1" ht="19.5" customHeight="1">
      <c r="A14" s="64" t="s">
        <v>104</v>
      </c>
      <c r="B14" s="157" t="s">
        <v>105</v>
      </c>
      <c r="C14" s="158">
        <v>27.63</v>
      </c>
      <c r="D14" s="159"/>
      <c r="E14" s="159"/>
      <c r="F14" s="159"/>
    </row>
    <row r="15" spans="1:6" s="151" customFormat="1" ht="19.5" customHeight="1">
      <c r="A15" s="64" t="s">
        <v>106</v>
      </c>
      <c r="B15" s="157" t="s">
        <v>107</v>
      </c>
      <c r="C15" s="158">
        <v>6.45</v>
      </c>
      <c r="D15" s="160"/>
      <c r="E15" s="160"/>
      <c r="F15" s="161"/>
    </row>
    <row r="16" spans="1:3" ht="19.5" customHeight="1">
      <c r="A16" s="64" t="s">
        <v>108</v>
      </c>
      <c r="B16" s="157" t="s">
        <v>109</v>
      </c>
      <c r="C16" s="158">
        <v>55.42</v>
      </c>
    </row>
    <row r="17" spans="1:3" ht="19.5" customHeight="1">
      <c r="A17" s="64" t="s">
        <v>110</v>
      </c>
      <c r="B17" s="157" t="s">
        <v>111</v>
      </c>
      <c r="C17" s="158">
        <v>3.5</v>
      </c>
    </row>
    <row r="18" spans="1:3" ht="19.5" customHeight="1">
      <c r="A18" s="64" t="s">
        <v>112</v>
      </c>
      <c r="B18" s="157" t="s">
        <v>113</v>
      </c>
      <c r="C18" s="158">
        <v>0</v>
      </c>
    </row>
    <row r="19" spans="1:3" ht="19.5" customHeight="1">
      <c r="A19" s="64" t="s">
        <v>114</v>
      </c>
      <c r="B19" s="157" t="s">
        <v>115</v>
      </c>
      <c r="C19" s="158">
        <v>1</v>
      </c>
    </row>
    <row r="20" spans="1:3" ht="19.5" customHeight="1">
      <c r="A20" s="64" t="s">
        <v>116</v>
      </c>
      <c r="B20" s="157" t="s">
        <v>117</v>
      </c>
      <c r="C20" s="158">
        <v>4</v>
      </c>
    </row>
    <row r="21" spans="1:3" ht="19.5" customHeight="1">
      <c r="A21" s="64" t="s">
        <v>118</v>
      </c>
      <c r="B21" s="157" t="s">
        <v>119</v>
      </c>
      <c r="C21" s="158">
        <v>5</v>
      </c>
    </row>
    <row r="22" spans="1:4" ht="19.5" customHeight="1">
      <c r="A22" s="64" t="s">
        <v>120</v>
      </c>
      <c r="B22" s="157" t="s">
        <v>121</v>
      </c>
      <c r="C22" s="158">
        <v>5.44</v>
      </c>
      <c r="D22" s="57"/>
    </row>
    <row r="23" spans="1:3" ht="19.5" customHeight="1">
      <c r="A23" s="64" t="s">
        <v>122</v>
      </c>
      <c r="B23" s="157" t="s">
        <v>123</v>
      </c>
      <c r="C23" s="158">
        <v>5.5</v>
      </c>
    </row>
    <row r="24" spans="1:3" ht="19.5" customHeight="1">
      <c r="A24" s="64" t="s">
        <v>124</v>
      </c>
      <c r="B24" s="157" t="s">
        <v>125</v>
      </c>
      <c r="C24" s="158">
        <v>0</v>
      </c>
    </row>
    <row r="25" spans="1:3" ht="19.5" customHeight="1">
      <c r="A25" s="64" t="s">
        <v>126</v>
      </c>
      <c r="B25" s="157" t="s">
        <v>127</v>
      </c>
      <c r="C25" s="158">
        <v>2.75</v>
      </c>
    </row>
    <row r="26" spans="1:3" ht="19.5" customHeight="1">
      <c r="A26" s="64" t="s">
        <v>128</v>
      </c>
      <c r="B26" s="157" t="s">
        <v>129</v>
      </c>
      <c r="C26" s="158">
        <v>0.21</v>
      </c>
    </row>
    <row r="27" spans="1:3" ht="19.5" customHeight="1">
      <c r="A27" s="64" t="s">
        <v>130</v>
      </c>
      <c r="B27" s="157" t="s">
        <v>131</v>
      </c>
      <c r="C27" s="158">
        <v>24.56</v>
      </c>
    </row>
    <row r="28" spans="1:3" ht="19.5" customHeight="1">
      <c r="A28" s="64" t="s">
        <v>132</v>
      </c>
      <c r="B28" s="157" t="s">
        <v>133</v>
      </c>
      <c r="C28" s="158">
        <v>3.46</v>
      </c>
    </row>
    <row r="29" spans="1:3" ht="19.5" customHeight="1">
      <c r="A29" s="64" t="s">
        <v>134</v>
      </c>
      <c r="B29" s="157" t="s">
        <v>135</v>
      </c>
      <c r="C29" s="158">
        <v>4.25</v>
      </c>
    </row>
    <row r="30" spans="1:3" ht="19.5" customHeight="1">
      <c r="A30" s="64" t="s">
        <v>136</v>
      </c>
      <c r="B30" s="157" t="s">
        <v>137</v>
      </c>
      <c r="C30" s="158">
        <v>0.65</v>
      </c>
    </row>
    <row r="31" spans="1:3" ht="19.5" customHeight="1">
      <c r="A31" s="64" t="s">
        <v>138</v>
      </c>
      <c r="B31" s="157" t="s">
        <v>139</v>
      </c>
      <c r="C31" s="158">
        <v>3.42</v>
      </c>
    </row>
    <row r="32" spans="1:3" ht="19.5" customHeight="1">
      <c r="A32" s="64" t="s">
        <v>140</v>
      </c>
      <c r="B32" s="157" t="s">
        <v>141</v>
      </c>
      <c r="C32" s="158">
        <v>0.18</v>
      </c>
    </row>
    <row r="33" spans="1:3" ht="19.5" customHeight="1">
      <c r="A33" s="66"/>
      <c r="B33" s="66"/>
      <c r="C33" s="69"/>
    </row>
    <row r="34" spans="1:5" ht="19.5" customHeight="1">
      <c r="A34" s="68"/>
      <c r="B34" s="69"/>
      <c r="C34" s="69"/>
      <c r="E34" s="57"/>
    </row>
    <row r="35" spans="1:3" ht="19.5" customHeight="1">
      <c r="A35" s="69"/>
      <c r="B35" s="69"/>
      <c r="C35" s="69"/>
    </row>
    <row r="36" spans="1:3" ht="19.5" customHeight="1">
      <c r="A36" s="69"/>
      <c r="B36" s="69"/>
      <c r="C36" s="69"/>
    </row>
  </sheetData>
  <sheetProtection/>
  <printOptions horizontalCentered="1"/>
  <pageMargins left="0.9897637554979699" right="0.7499999887361302" top="0.9999999849815068" bottom="0.9999999849815068" header="0.4999999924907534" footer="0.4999999924907534"/>
  <pageSetup firstPageNumber="1" useFirstPageNumber="1"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F29" sqref="F29"/>
    </sheetView>
  </sheetViews>
  <sheetFormatPr defaultColWidth="8.66015625" defaultRowHeight="11.25"/>
  <cols>
    <col min="1" max="1" width="16" style="0" customWidth="1"/>
    <col min="2" max="2" width="33.83203125" style="0" customWidth="1"/>
    <col min="3" max="3" width="18.16015625" style="0" customWidth="1"/>
    <col min="4" max="4" width="16.16015625" style="0" customWidth="1"/>
    <col min="5" max="5" width="19.66015625" style="0" customWidth="1"/>
    <col min="6" max="6" width="18.5" style="0" customWidth="1"/>
  </cols>
  <sheetData>
    <row r="1" ht="9.75" customHeight="1">
      <c r="A1" s="57" t="s">
        <v>142</v>
      </c>
    </row>
    <row r="2" spans="1:6" ht="18.75" customHeight="1">
      <c r="A2" s="12" t="s">
        <v>143</v>
      </c>
      <c r="B2" s="126"/>
      <c r="C2" s="126"/>
      <c r="D2" s="126"/>
      <c r="E2" s="126"/>
      <c r="F2" s="126"/>
    </row>
    <row r="3" spans="1:6" ht="18.75" customHeight="1">
      <c r="A3" s="90" t="s">
        <v>2</v>
      </c>
      <c r="B3" s="90"/>
      <c r="C3" s="90"/>
      <c r="D3" s="90"/>
      <c r="E3" s="90"/>
      <c r="F3" s="82" t="s">
        <v>3</v>
      </c>
    </row>
    <row r="4" spans="1:6" ht="30.75" customHeight="1">
      <c r="A4" s="127" t="s">
        <v>52</v>
      </c>
      <c r="B4" s="73" t="s">
        <v>53</v>
      </c>
      <c r="C4" s="72" t="s">
        <v>144</v>
      </c>
      <c r="D4" s="72" t="s">
        <v>145</v>
      </c>
      <c r="E4" s="72"/>
      <c r="F4" s="72"/>
    </row>
    <row r="5" spans="1:6" ht="21" customHeight="1">
      <c r="A5" s="128"/>
      <c r="B5" s="73"/>
      <c r="C5" s="63"/>
      <c r="D5" s="63" t="s">
        <v>8</v>
      </c>
      <c r="E5" s="63" t="s">
        <v>54</v>
      </c>
      <c r="F5" s="63" t="s">
        <v>55</v>
      </c>
    </row>
    <row r="6" spans="1:7" ht="20.25" customHeight="1">
      <c r="A6" s="140"/>
      <c r="B6" s="141"/>
      <c r="C6" s="142"/>
      <c r="D6" s="142"/>
      <c r="E6" s="142"/>
      <c r="F6" s="142"/>
      <c r="G6" s="57"/>
    </row>
    <row r="7" spans="1:8" ht="20.25" customHeight="1">
      <c r="A7" s="131"/>
      <c r="B7" s="135"/>
      <c r="C7" s="133"/>
      <c r="D7" s="133"/>
      <c r="E7" s="133"/>
      <c r="F7" s="133"/>
      <c r="G7" s="57"/>
      <c r="H7" s="57"/>
    </row>
    <row r="8" spans="1:7" ht="20.25" customHeight="1">
      <c r="A8" s="134"/>
      <c r="B8" s="135"/>
      <c r="C8" s="136"/>
      <c r="D8" s="136"/>
      <c r="E8" s="136"/>
      <c r="F8" s="136"/>
      <c r="G8" s="57"/>
    </row>
    <row r="9" spans="1:7" ht="20.25" customHeight="1">
      <c r="A9" s="137"/>
      <c r="B9" s="135"/>
      <c r="C9" s="136"/>
      <c r="D9" s="136"/>
      <c r="E9" s="136"/>
      <c r="F9" s="136"/>
      <c r="G9" s="57"/>
    </row>
    <row r="10" spans="1:7" ht="20.25" customHeight="1">
      <c r="A10" s="137"/>
      <c r="B10" s="135"/>
      <c r="C10" s="136"/>
      <c r="D10" s="136"/>
      <c r="E10" s="136"/>
      <c r="F10" s="136"/>
      <c r="G10" s="57"/>
    </row>
    <row r="11" spans="1:6" ht="20.25" customHeight="1">
      <c r="A11" s="143"/>
      <c r="B11" s="144"/>
      <c r="C11" s="144"/>
      <c r="D11" s="144"/>
      <c r="E11" s="144"/>
      <c r="F11" s="144"/>
    </row>
    <row r="12" spans="1:6" ht="20.25" customHeight="1">
      <c r="A12" s="143"/>
      <c r="B12" s="136"/>
      <c r="C12" s="136"/>
      <c r="D12" s="136"/>
      <c r="E12" s="145"/>
      <c r="F12" s="145"/>
    </row>
    <row r="13" spans="1:6" ht="20.25" customHeight="1">
      <c r="A13" s="143"/>
      <c r="B13" s="136"/>
      <c r="C13" s="146"/>
      <c r="D13" s="146"/>
      <c r="E13" s="147"/>
      <c r="F13" s="147"/>
    </row>
    <row r="14" spans="1:6" ht="17.25" customHeight="1">
      <c r="A14" s="138"/>
      <c r="B14" s="139"/>
      <c r="C14" s="139"/>
      <c r="D14" s="139"/>
      <c r="E14" s="139"/>
      <c r="F14" s="139"/>
    </row>
    <row r="15" spans="1:6" ht="17.25" customHeight="1">
      <c r="A15" s="148" t="s">
        <v>146</v>
      </c>
      <c r="B15" s="149"/>
      <c r="C15" s="149"/>
      <c r="D15" s="150"/>
      <c r="E15" s="149"/>
      <c r="F15" s="149"/>
    </row>
    <row r="16" ht="11.25">
      <c r="D16" s="57"/>
    </row>
  </sheetData>
  <sheetProtection/>
  <mergeCells count="4">
    <mergeCell ref="D4:F4"/>
    <mergeCell ref="A4:A5"/>
    <mergeCell ref="B4:B5"/>
    <mergeCell ref="C4:C5"/>
  </mergeCells>
  <printOptions horizontalCentered="1"/>
  <pageMargins left="0.7480314866764337" right="0.7480314866764337" top="0.9838582962516724" bottom="0.9838582962516724" header="0.5110236134116105" footer="0.5110236134116105"/>
  <pageSetup fitToHeight="1" fitToWidth="1" horizontalDpi="180" verticalDpi="18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13"/>
  <sheetViews>
    <sheetView showGridLines="0" showZeros="0" workbookViewId="0" topLeftCell="A1">
      <selection activeCell="B26" sqref="B26"/>
    </sheetView>
  </sheetViews>
  <sheetFormatPr defaultColWidth="9.16015625" defaultRowHeight="12.75" customHeight="1"/>
  <cols>
    <col min="1" max="1" width="16" style="0" customWidth="1"/>
    <col min="2" max="2" width="38.5" style="0" customWidth="1"/>
    <col min="3" max="3" width="18.16015625" style="0" customWidth="1"/>
    <col min="4" max="4" width="16.16015625" style="0" customWidth="1"/>
    <col min="5" max="5" width="19.66015625" style="0" customWidth="1"/>
    <col min="6" max="6" width="18.5" style="0" customWidth="1"/>
    <col min="7" max="8" width="8.66015625" style="0" customWidth="1"/>
  </cols>
  <sheetData>
    <row r="1" ht="9.75" customHeight="1">
      <c r="A1" s="57" t="s">
        <v>147</v>
      </c>
    </row>
    <row r="2" spans="1:6" ht="18.75" customHeight="1">
      <c r="A2" s="12" t="s">
        <v>148</v>
      </c>
      <c r="B2" s="126"/>
      <c r="C2" s="126"/>
      <c r="D2" s="126"/>
      <c r="E2" s="126"/>
      <c r="F2" s="126"/>
    </row>
    <row r="3" spans="1:6" ht="18.75" customHeight="1">
      <c r="A3" s="90" t="s">
        <v>2</v>
      </c>
      <c r="B3" s="90"/>
      <c r="C3" s="90"/>
      <c r="D3" s="90"/>
      <c r="E3" s="90"/>
      <c r="F3" s="82" t="s">
        <v>3</v>
      </c>
    </row>
    <row r="4" spans="1:6" ht="30.75" customHeight="1">
      <c r="A4" s="127" t="s">
        <v>52</v>
      </c>
      <c r="B4" s="73" t="s">
        <v>53</v>
      </c>
      <c r="C4" s="72" t="s">
        <v>149</v>
      </c>
      <c r="D4" s="72" t="s">
        <v>150</v>
      </c>
      <c r="E4" s="72"/>
      <c r="F4" s="72"/>
    </row>
    <row r="5" spans="1:6" ht="21" customHeight="1">
      <c r="A5" s="128"/>
      <c r="B5" s="62"/>
      <c r="C5" s="63"/>
      <c r="D5" s="63" t="s">
        <v>8</v>
      </c>
      <c r="E5" s="63" t="s">
        <v>54</v>
      </c>
      <c r="F5" s="63" t="s">
        <v>55</v>
      </c>
    </row>
    <row r="6" spans="1:7" ht="20.25" customHeight="1">
      <c r="A6" s="65"/>
      <c r="B6" s="65"/>
      <c r="C6" s="129"/>
      <c r="D6" s="129"/>
      <c r="E6" s="129"/>
      <c r="F6" s="130"/>
      <c r="G6" s="57"/>
    </row>
    <row r="7" spans="1:8" ht="20.25" customHeight="1">
      <c r="A7" s="131"/>
      <c r="B7" s="132"/>
      <c r="C7" s="133"/>
      <c r="D7" s="133"/>
      <c r="E7" s="133"/>
      <c r="F7" s="133"/>
      <c r="G7" s="57"/>
      <c r="H7" s="57"/>
    </row>
    <row r="8" spans="1:7" ht="20.25" customHeight="1">
      <c r="A8" s="134"/>
      <c r="B8" s="135"/>
      <c r="C8" s="136"/>
      <c r="D8" s="136"/>
      <c r="E8" s="136"/>
      <c r="F8" s="136"/>
      <c r="G8" s="57"/>
    </row>
    <row r="9" spans="1:7" ht="20.25" customHeight="1">
      <c r="A9" s="137"/>
      <c r="B9" s="135"/>
      <c r="C9" s="136"/>
      <c r="D9" s="136"/>
      <c r="E9" s="136"/>
      <c r="F9" s="136"/>
      <c r="G9" s="57"/>
    </row>
    <row r="10" spans="1:7" ht="20.25" customHeight="1">
      <c r="A10" s="137"/>
      <c r="B10" s="135"/>
      <c r="C10" s="136"/>
      <c r="D10" s="136"/>
      <c r="E10" s="136"/>
      <c r="F10" s="136"/>
      <c r="G10" s="57"/>
    </row>
    <row r="11" spans="1:6" ht="17.25" customHeight="1">
      <c r="A11" s="138"/>
      <c r="B11" s="139"/>
      <c r="C11" s="139"/>
      <c r="D11" s="139"/>
      <c r="E11" s="139"/>
      <c r="F11" s="139"/>
    </row>
    <row r="12" s="125" customFormat="1" ht="17.25" customHeight="1">
      <c r="A12" s="125" t="s">
        <v>151</v>
      </c>
    </row>
    <row r="13" ht="9.75" customHeight="1">
      <c r="D13" s="57"/>
    </row>
  </sheetData>
  <sheetProtection/>
  <mergeCells count="5">
    <mergeCell ref="D4:F4"/>
    <mergeCell ref="A12:IV12"/>
    <mergeCell ref="A4:A5"/>
    <mergeCell ref="B4:B5"/>
    <mergeCell ref="C4:C5"/>
  </mergeCells>
  <printOptions horizontalCentered="1"/>
  <pageMargins left="0.7480314866764337" right="0.7480314866764337" top="0.9838582962516724" bottom="0.9838582962516724" header="0.5110236134116105" footer="0.5110236134116105"/>
  <pageSetup fitToHeight="1" fitToWidth="1" orientation="landscape" paperSize="9"/>
</worksheet>
</file>

<file path=xl/worksheets/sheet6.xml><?xml version="1.0" encoding="utf-8"?>
<worksheet xmlns="http://schemas.openxmlformats.org/spreadsheetml/2006/main" xmlns:r="http://schemas.openxmlformats.org/officeDocument/2006/relationships">
  <dimension ref="A1:IQ47"/>
  <sheetViews>
    <sheetView showGridLines="0" showZeros="0" workbookViewId="0" topLeftCell="A10">
      <selection activeCell="A1" sqref="A1"/>
    </sheetView>
  </sheetViews>
  <sheetFormatPr defaultColWidth="9.16015625" defaultRowHeight="12.75" customHeight="1"/>
  <cols>
    <col min="1" max="1" width="40.33203125" style="0" customWidth="1"/>
    <col min="2" max="2" width="28.66015625" style="0" customWidth="1"/>
    <col min="3" max="3" width="40.83203125" style="0" customWidth="1"/>
    <col min="4" max="4" width="28.83203125" style="0" customWidth="1"/>
    <col min="5" max="159" width="5" style="0" customWidth="1"/>
    <col min="160" max="251" width="5.16015625" style="0" customWidth="1"/>
  </cols>
  <sheetData>
    <row r="1" ht="17.25" customHeight="1">
      <c r="A1" s="86" t="s">
        <v>152</v>
      </c>
    </row>
    <row r="2" spans="1:251" ht="26.25" customHeight="1">
      <c r="A2" s="12" t="s">
        <v>153</v>
      </c>
      <c r="B2" s="12"/>
      <c r="C2" s="12"/>
      <c r="D2" s="87"/>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row>
    <row r="3" spans="1:251" ht="18.75" customHeight="1">
      <c r="A3" s="89" t="s">
        <v>2</v>
      </c>
      <c r="B3" s="59"/>
      <c r="C3" s="90"/>
      <c r="D3" s="82" t="s">
        <v>3</v>
      </c>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row>
    <row r="4" spans="1:251" ht="18" customHeight="1">
      <c r="A4" s="91" t="s">
        <v>4</v>
      </c>
      <c r="B4" s="92"/>
      <c r="C4" s="93" t="s">
        <v>5</v>
      </c>
      <c r="D4" s="94"/>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row>
    <row r="5" spans="1:251" ht="35.25" customHeight="1">
      <c r="A5" s="91" t="s">
        <v>6</v>
      </c>
      <c r="B5" s="95" t="s">
        <v>7</v>
      </c>
      <c r="C5" s="96" t="s">
        <v>6</v>
      </c>
      <c r="D5" s="97" t="s">
        <v>7</v>
      </c>
      <c r="E5" s="90"/>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row>
    <row r="6" spans="1:251" ht="22.5" customHeight="1">
      <c r="A6" s="98" t="s">
        <v>154</v>
      </c>
      <c r="B6" s="99">
        <v>796.2</v>
      </c>
      <c r="C6" s="100" t="s">
        <v>12</v>
      </c>
      <c r="D6" s="101"/>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row>
    <row r="7" spans="1:251" ht="22.5" customHeight="1">
      <c r="A7" s="102" t="s">
        <v>155</v>
      </c>
      <c r="B7" s="103">
        <v>0</v>
      </c>
      <c r="C7" s="104" t="s">
        <v>14</v>
      </c>
      <c r="D7" s="101">
        <v>705.55</v>
      </c>
      <c r="E7" s="90"/>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row>
    <row r="8" spans="1:251" ht="22.5" customHeight="1">
      <c r="A8" s="105" t="s">
        <v>156</v>
      </c>
      <c r="B8" s="99">
        <v>0</v>
      </c>
      <c r="C8" s="106" t="s">
        <v>15</v>
      </c>
      <c r="D8" s="101">
        <v>0</v>
      </c>
      <c r="E8" s="90"/>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row>
    <row r="9" spans="1:251" ht="22.5" customHeight="1">
      <c r="A9" s="107" t="s">
        <v>157</v>
      </c>
      <c r="B9" s="103">
        <f>SUM(B10:B14)</f>
        <v>0</v>
      </c>
      <c r="C9" s="106" t="s">
        <v>17</v>
      </c>
      <c r="D9" s="101">
        <v>0</v>
      </c>
      <c r="E9" s="90"/>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row>
    <row r="10" spans="1:251" ht="22.5" customHeight="1">
      <c r="A10" s="98" t="s">
        <v>158</v>
      </c>
      <c r="B10" s="101">
        <v>0</v>
      </c>
      <c r="C10" s="106" t="s">
        <v>19</v>
      </c>
      <c r="D10" s="101">
        <v>0</v>
      </c>
      <c r="E10" s="90"/>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row>
    <row r="11" spans="1:251" ht="22.5" customHeight="1">
      <c r="A11" s="107" t="s">
        <v>159</v>
      </c>
      <c r="B11" s="101">
        <v>0</v>
      </c>
      <c r="C11" s="106" t="s">
        <v>21</v>
      </c>
      <c r="D11" s="101">
        <v>0</v>
      </c>
      <c r="E11" s="90"/>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row>
    <row r="12" spans="1:251" ht="22.5" customHeight="1">
      <c r="A12" s="98" t="s">
        <v>160</v>
      </c>
      <c r="B12" s="101">
        <v>0</v>
      </c>
      <c r="C12" s="106" t="s">
        <v>23</v>
      </c>
      <c r="D12" s="101">
        <v>0</v>
      </c>
      <c r="E12" s="90"/>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row>
    <row r="13" spans="1:251" ht="22.5" customHeight="1">
      <c r="A13" s="108" t="s">
        <v>161</v>
      </c>
      <c r="B13" s="101">
        <v>0</v>
      </c>
      <c r="C13" s="106" t="s">
        <v>25</v>
      </c>
      <c r="D13" s="101">
        <v>0</v>
      </c>
      <c r="E13" s="90"/>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row>
    <row r="14" spans="1:251" ht="22.5" customHeight="1">
      <c r="A14" s="109" t="s">
        <v>162</v>
      </c>
      <c r="B14" s="99">
        <v>0</v>
      </c>
      <c r="C14" s="110" t="s">
        <v>26</v>
      </c>
      <c r="D14" s="101">
        <v>37.84</v>
      </c>
      <c r="E14" s="90"/>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row>
    <row r="15" spans="1:251" ht="22.5" customHeight="1">
      <c r="A15" s="109"/>
      <c r="B15" s="111"/>
      <c r="C15" s="110" t="s">
        <v>27</v>
      </c>
      <c r="D15" s="101">
        <v>0</v>
      </c>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row>
    <row r="16" spans="1:251" ht="22.5" customHeight="1">
      <c r="A16" s="109"/>
      <c r="B16" s="111"/>
      <c r="C16" s="106" t="s">
        <v>28</v>
      </c>
      <c r="D16" s="101">
        <v>25.18</v>
      </c>
      <c r="E16" s="90"/>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row>
    <row r="17" spans="1:251" ht="22.5" customHeight="1">
      <c r="A17" s="109"/>
      <c r="B17" s="111"/>
      <c r="C17" s="110" t="s">
        <v>29</v>
      </c>
      <c r="D17" s="101">
        <v>0</v>
      </c>
      <c r="E17" s="90"/>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row>
    <row r="18" spans="1:251" ht="22.5" customHeight="1">
      <c r="A18" s="109"/>
      <c r="B18" s="111"/>
      <c r="C18" s="106" t="s">
        <v>30</v>
      </c>
      <c r="D18" s="101">
        <v>0</v>
      </c>
      <c r="E18" s="90"/>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row>
    <row r="19" spans="1:251" ht="22.5" customHeight="1">
      <c r="A19" s="109"/>
      <c r="B19" s="111"/>
      <c r="C19" s="110" t="s">
        <v>31</v>
      </c>
      <c r="D19" s="101">
        <v>0</v>
      </c>
      <c r="E19" s="90"/>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row>
    <row r="20" spans="1:251" ht="22.5" customHeight="1">
      <c r="A20" s="112"/>
      <c r="B20" s="111"/>
      <c r="C20" s="106" t="s">
        <v>32</v>
      </c>
      <c r="D20" s="101">
        <v>0</v>
      </c>
      <c r="E20" s="90"/>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row>
    <row r="21" spans="1:251" ht="22.5" customHeight="1">
      <c r="A21" s="112"/>
      <c r="B21" s="99"/>
      <c r="C21" s="106" t="s">
        <v>33</v>
      </c>
      <c r="D21" s="101">
        <v>0</v>
      </c>
      <c r="E21" s="90"/>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row>
    <row r="22" spans="1:251" ht="22.5" customHeight="1">
      <c r="A22" s="112"/>
      <c r="B22" s="99"/>
      <c r="C22" s="106" t="s">
        <v>34</v>
      </c>
      <c r="D22" s="101">
        <v>0</v>
      </c>
      <c r="E22" s="90"/>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row>
    <row r="23" spans="1:251" ht="22.5" customHeight="1">
      <c r="A23" s="113"/>
      <c r="B23" s="99"/>
      <c r="C23" s="110" t="s">
        <v>35</v>
      </c>
      <c r="D23" s="101">
        <v>0</v>
      </c>
      <c r="E23" s="90"/>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row>
    <row r="24" spans="1:251" ht="22.5" customHeight="1">
      <c r="A24" s="113"/>
      <c r="B24" s="99"/>
      <c r="C24" s="110" t="s">
        <v>36</v>
      </c>
      <c r="D24" s="101">
        <v>0</v>
      </c>
      <c r="E24" s="90"/>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row>
    <row r="25" spans="1:251" ht="22.5" customHeight="1">
      <c r="A25" s="109"/>
      <c r="B25" s="99"/>
      <c r="C25" s="106" t="s">
        <v>37</v>
      </c>
      <c r="D25" s="101">
        <v>0</v>
      </c>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row>
    <row r="26" spans="1:251" ht="22.5" customHeight="1">
      <c r="A26" s="109"/>
      <c r="B26" s="99"/>
      <c r="C26" s="106" t="s">
        <v>38</v>
      </c>
      <c r="D26" s="101">
        <v>27.63</v>
      </c>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row>
    <row r="27" spans="1:251" ht="22.5" customHeight="1">
      <c r="A27" s="109"/>
      <c r="B27" s="99"/>
      <c r="C27" s="106" t="s">
        <v>39</v>
      </c>
      <c r="D27" s="101">
        <v>0</v>
      </c>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row>
    <row r="28" spans="1:251" ht="22.5" customHeight="1">
      <c r="A28" s="109"/>
      <c r="B28" s="99"/>
      <c r="C28" s="106" t="s">
        <v>40</v>
      </c>
      <c r="D28" s="101">
        <v>0</v>
      </c>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row>
    <row r="29" spans="1:251" ht="22.5" customHeight="1">
      <c r="A29" s="109"/>
      <c r="B29" s="99"/>
      <c r="C29" s="106" t="s">
        <v>41</v>
      </c>
      <c r="D29" s="101">
        <v>0</v>
      </c>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row>
    <row r="30" spans="1:251" ht="22.5" customHeight="1">
      <c r="A30" s="109"/>
      <c r="B30" s="99"/>
      <c r="C30" s="106" t="s">
        <v>42</v>
      </c>
      <c r="D30" s="101">
        <v>0</v>
      </c>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row>
    <row r="31" spans="1:251" ht="22.5" customHeight="1">
      <c r="A31" s="109"/>
      <c r="B31" s="99"/>
      <c r="C31" s="106" t="s">
        <v>43</v>
      </c>
      <c r="D31" s="101">
        <v>0</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row>
    <row r="32" spans="1:251" ht="22.5" customHeight="1">
      <c r="A32" s="109"/>
      <c r="B32" s="99"/>
      <c r="C32" s="106" t="s">
        <v>44</v>
      </c>
      <c r="D32" s="101">
        <v>0</v>
      </c>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row>
    <row r="33" spans="1:251" ht="22.5" customHeight="1">
      <c r="A33" s="109"/>
      <c r="B33" s="99"/>
      <c r="C33" s="106" t="s">
        <v>45</v>
      </c>
      <c r="D33" s="101">
        <v>0</v>
      </c>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row>
    <row r="34" spans="1:251" ht="22.5" customHeight="1">
      <c r="A34" s="109"/>
      <c r="B34" s="101"/>
      <c r="C34" s="106" t="s">
        <v>46</v>
      </c>
      <c r="D34" s="99">
        <v>0</v>
      </c>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row>
    <row r="35" spans="1:251" ht="22.5" customHeight="1">
      <c r="A35" s="114"/>
      <c r="B35" s="101"/>
      <c r="C35" s="115"/>
      <c r="D35" s="111"/>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row>
    <row r="36" spans="1:251" ht="22.5" customHeight="1">
      <c r="A36" s="116" t="s">
        <v>163</v>
      </c>
      <c r="B36" s="117">
        <f>SUM(B6:B9)</f>
        <v>796.2</v>
      </c>
      <c r="C36" s="91" t="s">
        <v>164</v>
      </c>
      <c r="D36" s="118">
        <f>SUM(D7:D34)</f>
        <v>796.1999999999999</v>
      </c>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row>
    <row r="37" spans="1:251" ht="21.75" customHeight="1">
      <c r="A37" s="119" t="s">
        <v>165</v>
      </c>
      <c r="B37" s="99">
        <v>0</v>
      </c>
      <c r="C37" s="120" t="s">
        <v>166</v>
      </c>
      <c r="D37" s="99">
        <f>D39-D36</f>
        <v>0</v>
      </c>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row>
    <row r="38" spans="1:251" ht="20.25" customHeight="1">
      <c r="A38" s="109"/>
      <c r="B38" s="103"/>
      <c r="C38" s="106"/>
      <c r="D38" s="9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row>
    <row r="39" spans="1:251" ht="21" customHeight="1">
      <c r="A39" s="121" t="s">
        <v>48</v>
      </c>
      <c r="B39" s="99">
        <f>B36+B37</f>
        <v>796.2</v>
      </c>
      <c r="C39" s="122" t="s">
        <v>49</v>
      </c>
      <c r="D39" s="99">
        <f>B39</f>
        <v>796.2</v>
      </c>
      <c r="E39" s="90"/>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c r="GJ39" s="88"/>
      <c r="GK39" s="88"/>
      <c r="GL39" s="88"/>
      <c r="GM39" s="88"/>
      <c r="GN39" s="88"/>
      <c r="GO39" s="88"/>
      <c r="GP39" s="88"/>
      <c r="GQ39" s="88"/>
      <c r="GR39" s="88"/>
      <c r="GS39" s="88"/>
      <c r="GT39" s="88"/>
      <c r="GU39" s="88"/>
      <c r="GV39" s="88"/>
      <c r="GW39" s="88"/>
      <c r="GX39" s="88"/>
      <c r="GY39" s="88"/>
      <c r="GZ39" s="88"/>
      <c r="HA39" s="88"/>
      <c r="HB39" s="88"/>
      <c r="HC39" s="88"/>
      <c r="HD39" s="88"/>
      <c r="HE39" s="88"/>
      <c r="HF39" s="88"/>
      <c r="HG39" s="88"/>
      <c r="HH39" s="88"/>
      <c r="HI39" s="88"/>
      <c r="HJ39" s="88"/>
      <c r="HK39" s="88"/>
      <c r="HL39" s="88"/>
      <c r="HM39" s="88"/>
      <c r="HN39" s="88"/>
      <c r="HO39" s="88"/>
      <c r="HP39" s="88"/>
      <c r="HQ39" s="88"/>
      <c r="HR39" s="88"/>
      <c r="HS39" s="88"/>
      <c r="HT39" s="88"/>
      <c r="HU39" s="88"/>
      <c r="HV39" s="88"/>
      <c r="HW39" s="88"/>
      <c r="HX39" s="88"/>
      <c r="HY39" s="88"/>
      <c r="HZ39" s="88"/>
      <c r="IA39" s="88"/>
      <c r="IB39" s="88"/>
      <c r="IC39" s="88"/>
      <c r="ID39" s="88"/>
      <c r="IE39" s="88"/>
      <c r="IF39" s="88"/>
      <c r="IG39" s="88"/>
      <c r="IH39" s="88"/>
      <c r="II39" s="88"/>
      <c r="IJ39" s="88"/>
      <c r="IK39" s="88"/>
      <c r="IL39" s="88"/>
      <c r="IM39" s="88"/>
      <c r="IN39" s="88"/>
      <c r="IO39" s="88"/>
      <c r="IP39" s="88"/>
      <c r="IQ39" s="88"/>
    </row>
    <row r="40" spans="1:251" ht="18" customHeight="1">
      <c r="A40" s="123"/>
      <c r="B40" s="124"/>
      <c r="C40" s="124"/>
      <c r="D40" s="124"/>
      <c r="E40" s="124"/>
      <c r="F40" s="32"/>
      <c r="G40" s="32"/>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4"/>
      <c r="IP40" s="124"/>
      <c r="IQ40" s="124"/>
    </row>
    <row r="41" spans="1:251" ht="9.75" customHeight="1">
      <c r="A41" s="124"/>
      <c r="B41" s="124"/>
      <c r="C41" s="32"/>
      <c r="D41" s="124"/>
      <c r="E41" s="124"/>
      <c r="F41" s="124"/>
      <c r="G41" s="32"/>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4"/>
      <c r="DZ41" s="124"/>
      <c r="EA41" s="124"/>
      <c r="EB41" s="124"/>
      <c r="EC41" s="124"/>
      <c r="ED41" s="124"/>
      <c r="EE41" s="124"/>
      <c r="EF41" s="124"/>
      <c r="EG41" s="124"/>
      <c r="EH41" s="124"/>
      <c r="EI41" s="124"/>
      <c r="EJ41" s="124"/>
      <c r="EK41" s="124"/>
      <c r="EL41" s="124"/>
      <c r="EM41" s="124"/>
      <c r="EN41" s="124"/>
      <c r="EO41" s="124"/>
      <c r="EP41" s="124"/>
      <c r="EQ41" s="124"/>
      <c r="ER41" s="124"/>
      <c r="ES41" s="124"/>
      <c r="ET41" s="124"/>
      <c r="EU41" s="124"/>
      <c r="EV41" s="124"/>
      <c r="EW41" s="124"/>
      <c r="EX41" s="124"/>
      <c r="EY41" s="124"/>
      <c r="EZ41" s="124"/>
      <c r="FA41" s="124"/>
      <c r="FB41" s="124"/>
      <c r="FC41" s="124"/>
      <c r="FD41" s="124"/>
      <c r="FE41" s="124"/>
      <c r="FF41" s="124"/>
      <c r="FG41" s="124"/>
      <c r="FH41" s="124"/>
      <c r="FI41" s="124"/>
      <c r="FJ41" s="124"/>
      <c r="FK41" s="124"/>
      <c r="FL41" s="124"/>
      <c r="FM41" s="124"/>
      <c r="FN41" s="124"/>
      <c r="FO41" s="124"/>
      <c r="FP41" s="124"/>
      <c r="FQ41" s="124"/>
      <c r="FR41" s="124"/>
      <c r="FS41" s="124"/>
      <c r="FT41" s="124"/>
      <c r="FU41" s="124"/>
      <c r="FV41" s="124"/>
      <c r="FW41" s="124"/>
      <c r="FX41" s="124"/>
      <c r="FY41" s="124"/>
      <c r="FZ41" s="124"/>
      <c r="GA41" s="124"/>
      <c r="GB41" s="124"/>
      <c r="GC41" s="124"/>
      <c r="GD41" s="124"/>
      <c r="GE41" s="124"/>
      <c r="GF41" s="124"/>
      <c r="GG41" s="124"/>
      <c r="GH41" s="124"/>
      <c r="GI41" s="124"/>
      <c r="GJ41" s="124"/>
      <c r="GK41" s="124"/>
      <c r="GL41" s="124"/>
      <c r="GM41" s="124"/>
      <c r="GN41" s="124"/>
      <c r="GO41" s="124"/>
      <c r="GP41" s="124"/>
      <c r="GQ41" s="124"/>
      <c r="GR41" s="124"/>
      <c r="GS41" s="124"/>
      <c r="GT41" s="124"/>
      <c r="GU41" s="124"/>
      <c r="GV41" s="124"/>
      <c r="GW41" s="124"/>
      <c r="GX41" s="124"/>
      <c r="GY41" s="124"/>
      <c r="GZ41" s="124"/>
      <c r="HA41" s="124"/>
      <c r="HB41" s="124"/>
      <c r="HC41" s="124"/>
      <c r="HD41" s="124"/>
      <c r="HE41" s="124"/>
      <c r="HF41" s="124"/>
      <c r="HG41" s="124"/>
      <c r="HH41" s="124"/>
      <c r="HI41" s="124"/>
      <c r="HJ41" s="124"/>
      <c r="HK41" s="124"/>
      <c r="HL41" s="124"/>
      <c r="HM41" s="124"/>
      <c r="HN41" s="124"/>
      <c r="HO41" s="124"/>
      <c r="HP41" s="124"/>
      <c r="HQ41" s="124"/>
      <c r="HR41" s="124"/>
      <c r="HS41" s="124"/>
      <c r="HT41" s="124"/>
      <c r="HU41" s="124"/>
      <c r="HV41" s="124"/>
      <c r="HW41" s="124"/>
      <c r="HX41" s="124"/>
      <c r="HY41" s="124"/>
      <c r="HZ41" s="124"/>
      <c r="IA41" s="124"/>
      <c r="IB41" s="124"/>
      <c r="IC41" s="124"/>
      <c r="ID41" s="124"/>
      <c r="IE41" s="124"/>
      <c r="IF41" s="124"/>
      <c r="IG41" s="124"/>
      <c r="IH41" s="124"/>
      <c r="II41" s="124"/>
      <c r="IJ41" s="124"/>
      <c r="IK41" s="124"/>
      <c r="IL41" s="124"/>
      <c r="IM41" s="124"/>
      <c r="IN41" s="124"/>
      <c r="IO41" s="124"/>
      <c r="IP41" s="124"/>
      <c r="IQ41" s="124"/>
    </row>
    <row r="42" spans="1:251" ht="9.75" customHeight="1">
      <c r="A42" s="124"/>
      <c r="B42" s="124"/>
      <c r="C42" s="32"/>
      <c r="D42" s="124"/>
      <c r="E42" s="32"/>
      <c r="F42" s="32"/>
      <c r="G42" s="32"/>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row>
    <row r="43" spans="4:5" ht="9.75" customHeight="1">
      <c r="D43" s="57"/>
      <c r="E43" s="57"/>
    </row>
    <row r="47" ht="9.75" customHeight="1">
      <c r="E47" s="57"/>
    </row>
  </sheetData>
  <sheetProtection/>
  <mergeCells count="1">
    <mergeCell ref="A4:B4"/>
  </mergeCells>
  <printOptions horizontalCentered="1"/>
  <pageMargins left="0.8661417510565811" right="0.8661417510565811" top="0.5507874207233819" bottom="0.5507874207233819" header="0.27499999117663526" footer="0.23610235199214905"/>
  <pageSetup firstPageNumber="1" useFirstPageNumber="1" orientation="portrait" paperSize="9" scale="75"/>
</worksheet>
</file>

<file path=xl/worksheets/sheet7.xml><?xml version="1.0" encoding="utf-8"?>
<worksheet xmlns="http://schemas.openxmlformats.org/spreadsheetml/2006/main" xmlns:r="http://schemas.openxmlformats.org/officeDocument/2006/relationships">
  <sheetPr>
    <pageSetUpPr fitToPage="1"/>
  </sheetPr>
  <dimension ref="A1:N34"/>
  <sheetViews>
    <sheetView showGridLines="0" showZeros="0" workbookViewId="0" topLeftCell="A10">
      <selection activeCell="G17" sqref="G17"/>
    </sheetView>
  </sheetViews>
  <sheetFormatPr defaultColWidth="9.16015625" defaultRowHeight="12.75" customHeight="1"/>
  <cols>
    <col min="1" max="1" width="16.5" style="0" customWidth="1"/>
    <col min="2" max="2" width="32.83203125" style="0" customWidth="1"/>
    <col min="3" max="3" width="19.5" style="0" customWidth="1"/>
    <col min="4" max="4" width="15.33203125" style="0" customWidth="1"/>
    <col min="5" max="5" width="14.83203125" style="0" customWidth="1"/>
    <col min="6" max="6" width="15.33203125" style="0" customWidth="1"/>
    <col min="7" max="7" width="18" style="0" customWidth="1"/>
    <col min="8" max="8" width="14" style="0" customWidth="1"/>
    <col min="9" max="9" width="10.66015625" style="0" customWidth="1"/>
    <col min="10" max="13" width="8.66015625" style="0" customWidth="1"/>
  </cols>
  <sheetData>
    <row r="1" ht="9.75" customHeight="1">
      <c r="A1" t="s">
        <v>167</v>
      </c>
    </row>
    <row r="2" spans="1:13" ht="27.75" customHeight="1">
      <c r="A2" s="12" t="s">
        <v>168</v>
      </c>
      <c r="B2" s="12"/>
      <c r="C2" s="12"/>
      <c r="D2" s="12"/>
      <c r="E2" s="12"/>
      <c r="F2" s="12"/>
      <c r="G2" s="12"/>
      <c r="H2" s="12"/>
      <c r="I2" s="12"/>
      <c r="J2" s="12"/>
      <c r="K2" s="12"/>
      <c r="L2" s="12"/>
      <c r="M2" s="12"/>
    </row>
    <row r="3" spans="1:13" ht="17.25" customHeight="1">
      <c r="A3" s="59" t="s">
        <v>2</v>
      </c>
      <c r="B3" s="71"/>
      <c r="C3" s="60"/>
      <c r="D3" s="60"/>
      <c r="E3" s="60"/>
      <c r="F3" s="60"/>
      <c r="G3" s="60"/>
      <c r="H3" s="60"/>
      <c r="I3" s="60"/>
      <c r="J3" s="60"/>
      <c r="K3" s="60"/>
      <c r="L3" s="82" t="s">
        <v>3</v>
      </c>
      <c r="M3" s="82"/>
    </row>
    <row r="4" spans="1:13" ht="35.25" customHeight="1">
      <c r="A4" s="72" t="s">
        <v>52</v>
      </c>
      <c r="B4" s="73" t="s">
        <v>53</v>
      </c>
      <c r="C4" s="73" t="s">
        <v>8</v>
      </c>
      <c r="D4" s="73" t="s">
        <v>165</v>
      </c>
      <c r="E4" s="74" t="s">
        <v>169</v>
      </c>
      <c r="F4" s="74" t="s">
        <v>170</v>
      </c>
      <c r="G4" s="74" t="s">
        <v>171</v>
      </c>
      <c r="H4" s="75" t="s">
        <v>172</v>
      </c>
      <c r="I4" s="75"/>
      <c r="J4" s="75"/>
      <c r="K4" s="75"/>
      <c r="L4" s="75"/>
      <c r="M4" s="75"/>
    </row>
    <row r="5" spans="1:13" ht="47.25" customHeight="1">
      <c r="A5" s="63"/>
      <c r="B5" s="62"/>
      <c r="C5" s="62"/>
      <c r="D5" s="62"/>
      <c r="E5" s="76"/>
      <c r="F5" s="76"/>
      <c r="G5" s="76"/>
      <c r="H5" s="77" t="s">
        <v>173</v>
      </c>
      <c r="I5" s="77" t="s">
        <v>174</v>
      </c>
      <c r="J5" s="77" t="s">
        <v>175</v>
      </c>
      <c r="K5" s="63" t="s">
        <v>176</v>
      </c>
      <c r="L5" s="63" t="s">
        <v>177</v>
      </c>
      <c r="M5" s="77" t="s">
        <v>178</v>
      </c>
    </row>
    <row r="6" spans="1:14" ht="19.5" customHeight="1">
      <c r="A6" s="64"/>
      <c r="B6" s="65" t="s">
        <v>8</v>
      </c>
      <c r="C6" s="78">
        <v>796.2</v>
      </c>
      <c r="D6" s="78">
        <v>0</v>
      </c>
      <c r="E6" s="78">
        <v>796.2</v>
      </c>
      <c r="F6" s="78">
        <v>0</v>
      </c>
      <c r="G6" s="78">
        <v>0</v>
      </c>
      <c r="H6" s="78">
        <v>0</v>
      </c>
      <c r="I6" s="83"/>
      <c r="J6" s="83"/>
      <c r="K6" s="83"/>
      <c r="L6" s="83"/>
      <c r="M6" s="84"/>
      <c r="N6" s="57"/>
    </row>
    <row r="7" spans="1:14" ht="19.5" customHeight="1">
      <c r="A7" s="64" t="s">
        <v>56</v>
      </c>
      <c r="B7" s="65" t="s">
        <v>57</v>
      </c>
      <c r="C7" s="78">
        <v>705.55</v>
      </c>
      <c r="D7" s="78">
        <v>0</v>
      </c>
      <c r="E7" s="78">
        <v>705.55</v>
      </c>
      <c r="F7" s="78">
        <v>0</v>
      </c>
      <c r="G7" s="78">
        <v>0</v>
      </c>
      <c r="H7" s="78">
        <v>0</v>
      </c>
      <c r="I7" s="83"/>
      <c r="J7" s="83"/>
      <c r="K7" s="83"/>
      <c r="L7" s="83"/>
      <c r="M7" s="84"/>
      <c r="N7" s="57"/>
    </row>
    <row r="8" spans="1:13" ht="19.5" customHeight="1">
      <c r="A8" s="64" t="s">
        <v>179</v>
      </c>
      <c r="B8" s="65" t="s">
        <v>180</v>
      </c>
      <c r="C8" s="78">
        <v>0</v>
      </c>
      <c r="D8" s="78">
        <v>0</v>
      </c>
      <c r="E8" s="78">
        <v>0</v>
      </c>
      <c r="F8" s="78">
        <v>0</v>
      </c>
      <c r="G8" s="78">
        <v>0</v>
      </c>
      <c r="H8" s="78">
        <v>0</v>
      </c>
      <c r="I8" s="83"/>
      <c r="J8" s="83"/>
      <c r="K8" s="83"/>
      <c r="L8" s="83"/>
      <c r="M8" s="84"/>
    </row>
    <row r="9" spans="1:13" ht="19.5" customHeight="1">
      <c r="A9" s="64" t="s">
        <v>181</v>
      </c>
      <c r="B9" s="65" t="s">
        <v>182</v>
      </c>
      <c r="C9" s="78">
        <v>0</v>
      </c>
      <c r="D9" s="78">
        <v>0</v>
      </c>
      <c r="E9" s="78">
        <v>0</v>
      </c>
      <c r="F9" s="78">
        <v>0</v>
      </c>
      <c r="G9" s="78">
        <v>0</v>
      </c>
      <c r="H9" s="78">
        <v>0</v>
      </c>
      <c r="I9" s="83"/>
      <c r="J9" s="83"/>
      <c r="K9" s="83"/>
      <c r="L9" s="83"/>
      <c r="M9" s="84"/>
    </row>
    <row r="10" spans="1:13" ht="19.5" customHeight="1">
      <c r="A10" s="64" t="s">
        <v>183</v>
      </c>
      <c r="B10" s="65" t="s">
        <v>184</v>
      </c>
      <c r="C10" s="78">
        <v>0</v>
      </c>
      <c r="D10" s="78">
        <v>0</v>
      </c>
      <c r="E10" s="78">
        <v>0</v>
      </c>
      <c r="F10" s="78">
        <v>0</v>
      </c>
      <c r="G10" s="78">
        <v>0</v>
      </c>
      <c r="H10" s="78">
        <v>0</v>
      </c>
      <c r="I10" s="83"/>
      <c r="J10" s="83"/>
      <c r="K10" s="83"/>
      <c r="L10" s="83"/>
      <c r="M10" s="84"/>
    </row>
    <row r="11" spans="1:13" ht="19.5" customHeight="1">
      <c r="A11" s="64" t="s">
        <v>185</v>
      </c>
      <c r="B11" s="65" t="s">
        <v>186</v>
      </c>
      <c r="C11" s="78">
        <v>0</v>
      </c>
      <c r="D11" s="78">
        <v>0</v>
      </c>
      <c r="E11" s="78">
        <v>0</v>
      </c>
      <c r="F11" s="78">
        <v>0</v>
      </c>
      <c r="G11" s="78">
        <v>0</v>
      </c>
      <c r="H11" s="78">
        <v>0</v>
      </c>
      <c r="I11" s="83"/>
      <c r="J11" s="83"/>
      <c r="K11" s="83"/>
      <c r="L11" s="83"/>
      <c r="M11" s="84"/>
    </row>
    <row r="12" spans="1:13" ht="19.5" customHeight="1">
      <c r="A12" s="64" t="s">
        <v>58</v>
      </c>
      <c r="B12" s="65" t="s">
        <v>59</v>
      </c>
      <c r="C12" s="78">
        <v>705.55</v>
      </c>
      <c r="D12" s="78">
        <v>0</v>
      </c>
      <c r="E12" s="78">
        <v>705.55</v>
      </c>
      <c r="F12" s="78">
        <v>0</v>
      </c>
      <c r="G12" s="78">
        <v>0</v>
      </c>
      <c r="H12" s="78">
        <v>0</v>
      </c>
      <c r="I12" s="83"/>
      <c r="J12" s="83"/>
      <c r="K12" s="83"/>
      <c r="L12" s="83"/>
      <c r="M12" s="84"/>
    </row>
    <row r="13" spans="1:13" ht="19.5" customHeight="1">
      <c r="A13" s="64" t="s">
        <v>60</v>
      </c>
      <c r="B13" s="65" t="s">
        <v>61</v>
      </c>
      <c r="C13" s="78">
        <v>51.88</v>
      </c>
      <c r="D13" s="78">
        <v>0</v>
      </c>
      <c r="E13" s="78">
        <v>51.88</v>
      </c>
      <c r="F13" s="78">
        <v>0</v>
      </c>
      <c r="G13" s="78">
        <v>0</v>
      </c>
      <c r="H13" s="78">
        <v>0</v>
      </c>
      <c r="I13" s="83"/>
      <c r="J13" s="83"/>
      <c r="K13" s="83"/>
      <c r="L13" s="83"/>
      <c r="M13" s="84"/>
    </row>
    <row r="14" spans="1:13" ht="19.5" customHeight="1">
      <c r="A14" s="64" t="s">
        <v>60</v>
      </c>
      <c r="B14" s="65" t="s">
        <v>61</v>
      </c>
      <c r="C14" s="78">
        <v>0.18</v>
      </c>
      <c r="D14" s="78">
        <v>0</v>
      </c>
      <c r="E14" s="78">
        <v>0.18</v>
      </c>
      <c r="F14" s="78">
        <v>0</v>
      </c>
      <c r="G14" s="78">
        <v>0</v>
      </c>
      <c r="H14" s="78">
        <v>0</v>
      </c>
      <c r="I14" s="83"/>
      <c r="J14" s="83"/>
      <c r="K14" s="83"/>
      <c r="L14" s="83"/>
      <c r="M14" s="84"/>
    </row>
    <row r="15" spans="1:13" ht="19.5" customHeight="1">
      <c r="A15" s="64" t="s">
        <v>60</v>
      </c>
      <c r="B15" s="65" t="s">
        <v>61</v>
      </c>
      <c r="C15" s="78">
        <v>181</v>
      </c>
      <c r="D15" s="78">
        <v>0</v>
      </c>
      <c r="E15" s="78">
        <v>181</v>
      </c>
      <c r="F15" s="78">
        <v>0</v>
      </c>
      <c r="G15" s="78">
        <v>0</v>
      </c>
      <c r="H15" s="78">
        <v>0</v>
      </c>
      <c r="I15" s="83"/>
      <c r="J15" s="83"/>
      <c r="K15" s="83"/>
      <c r="L15" s="83"/>
      <c r="M15" s="84"/>
    </row>
    <row r="16" spans="1:13" s="57" customFormat="1" ht="19.5" customHeight="1">
      <c r="A16" s="64" t="s">
        <v>60</v>
      </c>
      <c r="B16" s="65" t="s">
        <v>61</v>
      </c>
      <c r="C16" s="78">
        <v>57.49</v>
      </c>
      <c r="D16" s="78"/>
      <c r="E16" s="78">
        <v>57.49</v>
      </c>
      <c r="F16" s="78"/>
      <c r="G16" s="78"/>
      <c r="H16" s="78"/>
      <c r="I16" s="83"/>
      <c r="J16" s="83"/>
      <c r="K16" s="83"/>
      <c r="L16" s="83"/>
      <c r="M16" s="84"/>
    </row>
    <row r="17" spans="1:13" s="57" customFormat="1" ht="19.5" customHeight="1">
      <c r="A17" s="64" t="s">
        <v>60</v>
      </c>
      <c r="B17" s="65" t="s">
        <v>61</v>
      </c>
      <c r="C17" s="78">
        <v>3</v>
      </c>
      <c r="D17" s="78"/>
      <c r="E17" s="78">
        <v>3</v>
      </c>
      <c r="F17" s="78"/>
      <c r="G17" s="78"/>
      <c r="H17" s="78"/>
      <c r="I17" s="83"/>
      <c r="J17" s="83"/>
      <c r="K17" s="83"/>
      <c r="L17" s="83"/>
      <c r="M17" s="84"/>
    </row>
    <row r="18" spans="1:13" ht="19.5" customHeight="1">
      <c r="A18" s="64" t="s">
        <v>62</v>
      </c>
      <c r="B18" s="65" t="s">
        <v>63</v>
      </c>
      <c r="C18" s="78">
        <v>412</v>
      </c>
      <c r="D18" s="78">
        <v>0</v>
      </c>
      <c r="E18" s="78">
        <v>412</v>
      </c>
      <c r="F18" s="78">
        <v>0</v>
      </c>
      <c r="G18" s="78">
        <v>0</v>
      </c>
      <c r="H18" s="78">
        <v>0</v>
      </c>
      <c r="I18" s="83"/>
      <c r="J18" s="83"/>
      <c r="K18" s="83"/>
      <c r="L18" s="83"/>
      <c r="M18" s="84"/>
    </row>
    <row r="19" spans="1:13" ht="19.5" customHeight="1">
      <c r="A19" s="64" t="s">
        <v>64</v>
      </c>
      <c r="B19" s="65" t="s">
        <v>65</v>
      </c>
      <c r="C19" s="78">
        <v>37.84</v>
      </c>
      <c r="D19" s="78">
        <v>0</v>
      </c>
      <c r="E19" s="78">
        <v>37.84</v>
      </c>
      <c r="F19" s="78">
        <v>0</v>
      </c>
      <c r="G19" s="78">
        <v>0</v>
      </c>
      <c r="H19" s="78">
        <v>0</v>
      </c>
      <c r="I19" s="83"/>
      <c r="J19" s="83"/>
      <c r="K19" s="83"/>
      <c r="L19" s="83"/>
      <c r="M19" s="84"/>
    </row>
    <row r="20" spans="1:13" ht="19.5" customHeight="1">
      <c r="A20" s="64" t="s">
        <v>66</v>
      </c>
      <c r="B20" s="65" t="s">
        <v>67</v>
      </c>
      <c r="C20" s="78">
        <v>37.84</v>
      </c>
      <c r="D20" s="78">
        <v>0</v>
      </c>
      <c r="E20" s="78">
        <v>37.84</v>
      </c>
      <c r="F20" s="78">
        <v>0</v>
      </c>
      <c r="G20" s="78">
        <v>0</v>
      </c>
      <c r="H20" s="78">
        <v>0</v>
      </c>
      <c r="I20" s="83"/>
      <c r="J20" s="83"/>
      <c r="K20" s="83"/>
      <c r="L20" s="83"/>
      <c r="M20" s="84"/>
    </row>
    <row r="21" spans="1:13" ht="19.5" customHeight="1">
      <c r="A21" s="64" t="s">
        <v>68</v>
      </c>
      <c r="B21" s="65" t="s">
        <v>69</v>
      </c>
      <c r="C21" s="78">
        <v>0.54</v>
      </c>
      <c r="D21" s="78">
        <v>0</v>
      </c>
      <c r="E21" s="78">
        <v>0.54</v>
      </c>
      <c r="F21" s="78">
        <v>0</v>
      </c>
      <c r="G21" s="78">
        <v>0</v>
      </c>
      <c r="H21" s="78">
        <v>0</v>
      </c>
      <c r="I21" s="83"/>
      <c r="J21" s="83"/>
      <c r="K21" s="83"/>
      <c r="L21" s="83"/>
      <c r="M21" s="84"/>
    </row>
    <row r="22" spans="1:13" ht="19.5" customHeight="1">
      <c r="A22" s="64" t="s">
        <v>68</v>
      </c>
      <c r="B22" s="65" t="s">
        <v>69</v>
      </c>
      <c r="C22" s="78">
        <v>0.65</v>
      </c>
      <c r="D22" s="78">
        <v>0</v>
      </c>
      <c r="E22" s="78">
        <v>0.65</v>
      </c>
      <c r="F22" s="78">
        <v>0</v>
      </c>
      <c r="G22" s="78">
        <v>0</v>
      </c>
      <c r="H22" s="78">
        <v>0</v>
      </c>
      <c r="I22" s="83"/>
      <c r="J22" s="83"/>
      <c r="K22" s="83"/>
      <c r="L22" s="83"/>
      <c r="M22" s="84"/>
    </row>
    <row r="23" spans="1:13" ht="19.5" customHeight="1">
      <c r="A23" s="64" t="s">
        <v>70</v>
      </c>
      <c r="B23" s="65" t="s">
        <v>71</v>
      </c>
      <c r="C23" s="78">
        <v>36.65</v>
      </c>
      <c r="D23" s="78">
        <v>0</v>
      </c>
      <c r="E23" s="78">
        <v>36.65</v>
      </c>
      <c r="F23" s="78">
        <v>0</v>
      </c>
      <c r="G23" s="78">
        <v>0</v>
      </c>
      <c r="H23" s="78">
        <v>0</v>
      </c>
      <c r="I23" s="83"/>
      <c r="J23" s="83"/>
      <c r="K23" s="83"/>
      <c r="L23" s="83"/>
      <c r="M23" s="84"/>
    </row>
    <row r="24" spans="1:13" ht="19.5" customHeight="1">
      <c r="A24" s="64" t="s">
        <v>72</v>
      </c>
      <c r="B24" s="65" t="s">
        <v>73</v>
      </c>
      <c r="C24" s="78">
        <v>25.18</v>
      </c>
      <c r="D24" s="78">
        <v>0</v>
      </c>
      <c r="E24" s="78">
        <v>25.18</v>
      </c>
      <c r="F24" s="78">
        <v>0</v>
      </c>
      <c r="G24" s="78">
        <v>0</v>
      </c>
      <c r="H24" s="78">
        <v>0</v>
      </c>
      <c r="I24" s="83"/>
      <c r="J24" s="83"/>
      <c r="K24" s="83"/>
      <c r="L24" s="83"/>
      <c r="M24" s="84"/>
    </row>
    <row r="25" spans="1:13" ht="19.5" customHeight="1">
      <c r="A25" s="64" t="s">
        <v>74</v>
      </c>
      <c r="B25" s="65" t="s">
        <v>75</v>
      </c>
      <c r="C25" s="78">
        <v>25.18</v>
      </c>
      <c r="D25" s="78">
        <v>0</v>
      </c>
      <c r="E25" s="78">
        <v>25.18</v>
      </c>
      <c r="F25" s="78">
        <v>0</v>
      </c>
      <c r="G25" s="78">
        <v>0</v>
      </c>
      <c r="H25" s="78">
        <v>0</v>
      </c>
      <c r="I25" s="83"/>
      <c r="J25" s="83"/>
      <c r="K25" s="83"/>
      <c r="L25" s="83"/>
      <c r="M25" s="84"/>
    </row>
    <row r="26" spans="1:13" ht="19.5" customHeight="1">
      <c r="A26" s="64" t="s">
        <v>76</v>
      </c>
      <c r="B26" s="65" t="s">
        <v>77</v>
      </c>
      <c r="C26" s="78">
        <v>3.42</v>
      </c>
      <c r="D26" s="78">
        <v>0</v>
      </c>
      <c r="E26" s="78">
        <v>3.42</v>
      </c>
      <c r="F26" s="78">
        <v>0</v>
      </c>
      <c r="G26" s="78">
        <v>0</v>
      </c>
      <c r="H26" s="78">
        <v>0</v>
      </c>
      <c r="I26" s="83"/>
      <c r="J26" s="83"/>
      <c r="K26" s="83"/>
      <c r="L26" s="83"/>
      <c r="M26" s="84"/>
    </row>
    <row r="27" spans="1:13" ht="19.5" customHeight="1">
      <c r="A27" s="64" t="s">
        <v>76</v>
      </c>
      <c r="B27" s="65" t="s">
        <v>77</v>
      </c>
      <c r="C27" s="78">
        <v>14.89</v>
      </c>
      <c r="D27" s="78">
        <v>0</v>
      </c>
      <c r="E27" s="78">
        <v>14.89</v>
      </c>
      <c r="F27" s="78">
        <v>0</v>
      </c>
      <c r="G27" s="78">
        <v>0</v>
      </c>
      <c r="H27" s="78">
        <v>0</v>
      </c>
      <c r="I27" s="83"/>
      <c r="J27" s="83"/>
      <c r="K27" s="83"/>
      <c r="L27" s="83"/>
      <c r="M27" s="84"/>
    </row>
    <row r="28" spans="1:13" ht="19.5" customHeight="1">
      <c r="A28" s="64" t="s">
        <v>78</v>
      </c>
      <c r="B28" s="65" t="s">
        <v>79</v>
      </c>
      <c r="C28" s="78">
        <v>6.87</v>
      </c>
      <c r="D28" s="78">
        <v>0</v>
      </c>
      <c r="E28" s="78">
        <v>6.87</v>
      </c>
      <c r="F28" s="78">
        <v>0</v>
      </c>
      <c r="G28" s="78">
        <v>0</v>
      </c>
      <c r="H28" s="78">
        <v>0</v>
      </c>
      <c r="I28" s="83"/>
      <c r="J28" s="83"/>
      <c r="K28" s="83"/>
      <c r="L28" s="83"/>
      <c r="M28" s="84"/>
    </row>
    <row r="29" spans="1:13" ht="19.5" customHeight="1">
      <c r="A29" s="64" t="s">
        <v>80</v>
      </c>
      <c r="B29" s="65" t="s">
        <v>81</v>
      </c>
      <c r="C29" s="78">
        <v>27.63</v>
      </c>
      <c r="D29" s="78">
        <v>0</v>
      </c>
      <c r="E29" s="78">
        <v>27.63</v>
      </c>
      <c r="F29" s="78">
        <v>0</v>
      </c>
      <c r="G29" s="78">
        <v>0</v>
      </c>
      <c r="H29" s="78">
        <v>0</v>
      </c>
      <c r="I29" s="83"/>
      <c r="J29" s="83"/>
      <c r="K29" s="83"/>
      <c r="L29" s="83"/>
      <c r="M29" s="84"/>
    </row>
    <row r="30" spans="1:13" ht="19.5" customHeight="1">
      <c r="A30" s="64" t="s">
        <v>82</v>
      </c>
      <c r="B30" s="65" t="s">
        <v>83</v>
      </c>
      <c r="C30" s="78">
        <v>27.63</v>
      </c>
      <c r="D30" s="78">
        <v>0</v>
      </c>
      <c r="E30" s="78">
        <v>27.63</v>
      </c>
      <c r="F30" s="78">
        <v>0</v>
      </c>
      <c r="G30" s="78">
        <v>0</v>
      </c>
      <c r="H30" s="78">
        <v>0</v>
      </c>
      <c r="I30" s="83"/>
      <c r="J30" s="83"/>
      <c r="K30" s="83"/>
      <c r="L30" s="83"/>
      <c r="M30" s="84"/>
    </row>
    <row r="31" spans="1:13" ht="19.5" customHeight="1">
      <c r="A31" s="64" t="s">
        <v>84</v>
      </c>
      <c r="B31" s="65" t="s">
        <v>85</v>
      </c>
      <c r="C31" s="78">
        <v>27.63</v>
      </c>
      <c r="D31" s="78">
        <v>0</v>
      </c>
      <c r="E31" s="78">
        <v>27.63</v>
      </c>
      <c r="F31" s="78">
        <v>0</v>
      </c>
      <c r="G31" s="78">
        <v>0</v>
      </c>
      <c r="H31" s="78">
        <v>0</v>
      </c>
      <c r="I31" s="83"/>
      <c r="J31" s="83"/>
      <c r="K31" s="83"/>
      <c r="L31" s="83"/>
      <c r="M31" s="84"/>
    </row>
    <row r="32" spans="1:14" ht="19.5" customHeight="1">
      <c r="A32" s="66"/>
      <c r="B32" s="66"/>
      <c r="C32" s="79"/>
      <c r="D32" s="79"/>
      <c r="E32" s="79"/>
      <c r="F32" s="79"/>
      <c r="G32" s="79"/>
      <c r="H32" s="79"/>
      <c r="I32" s="79"/>
      <c r="J32" s="79"/>
      <c r="K32" s="85"/>
      <c r="L32" s="85"/>
      <c r="M32" s="79"/>
      <c r="N32" s="57"/>
    </row>
    <row r="33" spans="1:13" ht="19.5" customHeight="1">
      <c r="A33" s="68"/>
      <c r="B33" s="69"/>
      <c r="C33" s="80"/>
      <c r="D33" s="80"/>
      <c r="E33" s="80"/>
      <c r="F33" s="80"/>
      <c r="G33" s="80"/>
      <c r="H33" s="80"/>
      <c r="I33" s="80"/>
      <c r="J33" s="81"/>
      <c r="K33" s="80"/>
      <c r="L33" s="80"/>
      <c r="M33" s="80"/>
    </row>
    <row r="34" spans="1:13" ht="19.5" customHeight="1">
      <c r="A34" s="70"/>
      <c r="B34" s="70"/>
      <c r="C34" s="81"/>
      <c r="D34" s="80"/>
      <c r="E34" s="80"/>
      <c r="F34" s="80"/>
      <c r="G34" s="80"/>
      <c r="H34" s="80"/>
      <c r="I34" s="80"/>
      <c r="J34" s="80"/>
      <c r="K34" s="81"/>
      <c r="L34" s="80"/>
      <c r="M34" s="80"/>
    </row>
  </sheetData>
  <sheetProtection/>
  <mergeCells count="9">
    <mergeCell ref="L3:M3"/>
    <mergeCell ref="H4:M4"/>
    <mergeCell ref="A4:A5"/>
    <mergeCell ref="B4:B5"/>
    <mergeCell ref="C4:C5"/>
    <mergeCell ref="D4:D5"/>
    <mergeCell ref="E4:E5"/>
    <mergeCell ref="F4:F5"/>
    <mergeCell ref="G4:G5"/>
  </mergeCells>
  <printOptions horizontalCentered="1"/>
  <pageMargins left="0.35417323976051146" right="0.35417323976051146" top="0.9838582962516724" bottom="0.9838582962516724" header="0.5110236134116105" footer="0.5110236134116105"/>
  <pageSetup firstPageNumber="1" useFirstPageNumber="1" fitToHeight="1" fitToWidth="1" horizontalDpi="600" verticalDpi="600" orientation="landscape" paperSize="9" scale="56"/>
</worksheet>
</file>

<file path=xl/worksheets/sheet8.xml><?xml version="1.0" encoding="utf-8"?>
<worksheet xmlns="http://schemas.openxmlformats.org/spreadsheetml/2006/main" xmlns:r="http://schemas.openxmlformats.org/officeDocument/2006/relationships">
  <sheetPr>
    <pageSetUpPr fitToPage="1"/>
  </sheetPr>
  <dimension ref="A1:J28"/>
  <sheetViews>
    <sheetView showGridLines="0" showZeros="0" workbookViewId="0" topLeftCell="A1">
      <selection activeCell="C13" sqref="C13"/>
    </sheetView>
  </sheetViews>
  <sheetFormatPr defaultColWidth="9.16015625" defaultRowHeight="12.75" customHeight="1"/>
  <cols>
    <col min="1" max="1" width="24.33203125" style="0" customWidth="1"/>
    <col min="2" max="2" width="39.66015625" style="0" customWidth="1"/>
    <col min="3" max="5" width="25.5" style="0" customWidth="1"/>
    <col min="6" max="6" width="15.66015625" style="0" customWidth="1"/>
    <col min="7" max="10" width="8.66015625" style="0" customWidth="1"/>
  </cols>
  <sheetData>
    <row r="1" ht="9.75" customHeight="1">
      <c r="A1" s="57" t="s">
        <v>187</v>
      </c>
    </row>
    <row r="2" spans="1:6" ht="18.75" customHeight="1">
      <c r="A2" s="58" t="s">
        <v>188</v>
      </c>
      <c r="B2" s="58"/>
      <c r="C2" s="58"/>
      <c r="D2" s="58"/>
      <c r="E2" s="58"/>
      <c r="F2" s="58"/>
    </row>
    <row r="3" spans="1:5" ht="22.5" customHeight="1">
      <c r="A3" s="59" t="s">
        <v>2</v>
      </c>
      <c r="B3" s="60"/>
      <c r="C3" s="60"/>
      <c r="D3" s="60"/>
      <c r="E3" s="61" t="s">
        <v>3</v>
      </c>
    </row>
    <row r="4" spans="1:5" ht="19.5" customHeight="1">
      <c r="A4" s="62" t="s">
        <v>52</v>
      </c>
      <c r="B4" s="63" t="s">
        <v>53</v>
      </c>
      <c r="C4" s="63" t="s">
        <v>8</v>
      </c>
      <c r="D4" s="63" t="s">
        <v>54</v>
      </c>
      <c r="E4" s="63" t="s">
        <v>55</v>
      </c>
    </row>
    <row r="5" spans="1:7" ht="19.5" customHeight="1">
      <c r="A5" s="64"/>
      <c r="B5" s="65" t="s">
        <v>8</v>
      </c>
      <c r="C5" s="26">
        <v>796.2</v>
      </c>
      <c r="D5" s="26">
        <v>384.2</v>
      </c>
      <c r="E5" s="42">
        <v>412</v>
      </c>
      <c r="F5" s="57"/>
      <c r="G5" s="57"/>
    </row>
    <row r="6" spans="1:9" ht="19.5" customHeight="1">
      <c r="A6" s="64" t="s">
        <v>56</v>
      </c>
      <c r="B6" s="65" t="s">
        <v>57</v>
      </c>
      <c r="C6" s="26">
        <v>705.55</v>
      </c>
      <c r="D6" s="26">
        <v>293.55</v>
      </c>
      <c r="E6" s="42">
        <v>412</v>
      </c>
      <c r="G6" s="57"/>
      <c r="I6" s="57"/>
    </row>
    <row r="7" spans="1:8" ht="19.5" customHeight="1">
      <c r="A7" s="64" t="s">
        <v>179</v>
      </c>
      <c r="B7" s="65" t="s">
        <v>180</v>
      </c>
      <c r="C7" s="26">
        <v>0</v>
      </c>
      <c r="D7" s="26">
        <v>0</v>
      </c>
      <c r="E7" s="42">
        <v>0</v>
      </c>
      <c r="G7" s="57"/>
      <c r="H7" s="57"/>
    </row>
    <row r="8" spans="1:8" ht="19.5" customHeight="1">
      <c r="A8" s="64" t="s">
        <v>181</v>
      </c>
      <c r="B8" s="65" t="s">
        <v>182</v>
      </c>
      <c r="C8" s="26">
        <v>0</v>
      </c>
      <c r="D8" s="26">
        <v>0</v>
      </c>
      <c r="E8" s="42">
        <v>0</v>
      </c>
      <c r="H8" s="57"/>
    </row>
    <row r="9" spans="1:10" ht="19.5" customHeight="1">
      <c r="A9" s="64" t="s">
        <v>183</v>
      </c>
      <c r="B9" s="65" t="s">
        <v>184</v>
      </c>
      <c r="C9" s="26">
        <v>0</v>
      </c>
      <c r="D9" s="26">
        <v>0</v>
      </c>
      <c r="E9" s="42">
        <v>0</v>
      </c>
      <c r="G9" s="57"/>
      <c r="H9" s="57"/>
      <c r="J9" s="57"/>
    </row>
    <row r="10" spans="1:8" ht="19.5" customHeight="1">
      <c r="A10" s="64" t="s">
        <v>185</v>
      </c>
      <c r="B10" s="65" t="s">
        <v>186</v>
      </c>
      <c r="C10" s="26">
        <v>0</v>
      </c>
      <c r="D10" s="26">
        <v>0</v>
      </c>
      <c r="E10" s="42">
        <v>0</v>
      </c>
      <c r="F10" s="57"/>
      <c r="H10" s="57"/>
    </row>
    <row r="11" spans="1:5" ht="19.5" customHeight="1">
      <c r="A11" s="64" t="s">
        <v>58</v>
      </c>
      <c r="B11" s="65" t="s">
        <v>59</v>
      </c>
      <c r="C11" s="26">
        <v>705.55</v>
      </c>
      <c r="D11" s="26">
        <v>293.55</v>
      </c>
      <c r="E11" s="42">
        <v>412</v>
      </c>
    </row>
    <row r="12" spans="1:5" ht="19.5" customHeight="1">
      <c r="A12" s="64" t="s">
        <v>60</v>
      </c>
      <c r="B12" s="65" t="s">
        <v>61</v>
      </c>
      <c r="C12" s="26">
        <v>293.55</v>
      </c>
      <c r="D12" s="26">
        <v>293.55</v>
      </c>
      <c r="E12" s="42">
        <v>0</v>
      </c>
    </row>
    <row r="13" spans="1:5" ht="19.5" customHeight="1">
      <c r="A13" s="64" t="s">
        <v>62</v>
      </c>
      <c r="B13" s="65" t="s">
        <v>63</v>
      </c>
      <c r="C13" s="26">
        <v>412</v>
      </c>
      <c r="D13" s="26">
        <v>0</v>
      </c>
      <c r="E13" s="42">
        <v>412</v>
      </c>
    </row>
    <row r="14" spans="1:5" ht="19.5" customHeight="1">
      <c r="A14" s="64" t="s">
        <v>64</v>
      </c>
      <c r="B14" s="65" t="s">
        <v>65</v>
      </c>
      <c r="C14" s="26">
        <v>37.84</v>
      </c>
      <c r="D14" s="26">
        <v>37.84</v>
      </c>
      <c r="E14" s="42">
        <v>0</v>
      </c>
    </row>
    <row r="15" spans="1:5" ht="19.5" customHeight="1">
      <c r="A15" s="64" t="s">
        <v>66</v>
      </c>
      <c r="B15" s="65" t="s">
        <v>67</v>
      </c>
      <c r="C15" s="26">
        <v>37.84</v>
      </c>
      <c r="D15" s="26">
        <v>37.84</v>
      </c>
      <c r="E15" s="42">
        <v>0</v>
      </c>
    </row>
    <row r="16" spans="1:5" ht="19.5" customHeight="1">
      <c r="A16" s="64" t="s">
        <v>68</v>
      </c>
      <c r="B16" s="65" t="s">
        <v>69</v>
      </c>
      <c r="C16" s="26">
        <v>1.19</v>
      </c>
      <c r="D16" s="26">
        <v>1.19</v>
      </c>
      <c r="E16" s="42">
        <v>0</v>
      </c>
    </row>
    <row r="17" spans="1:5" ht="19.5" customHeight="1">
      <c r="A17" s="64" t="s">
        <v>70</v>
      </c>
      <c r="B17" s="65" t="s">
        <v>71</v>
      </c>
      <c r="C17" s="26">
        <v>36.65</v>
      </c>
      <c r="D17" s="26">
        <v>36.65</v>
      </c>
      <c r="E17" s="42">
        <v>0</v>
      </c>
    </row>
    <row r="18" spans="1:5" ht="19.5" customHeight="1">
      <c r="A18" s="64" t="s">
        <v>72</v>
      </c>
      <c r="B18" s="65" t="s">
        <v>73</v>
      </c>
      <c r="C18" s="26">
        <v>25.18</v>
      </c>
      <c r="D18" s="26">
        <v>25.18</v>
      </c>
      <c r="E18" s="42">
        <v>0</v>
      </c>
    </row>
    <row r="19" spans="1:5" ht="19.5" customHeight="1">
      <c r="A19" s="64" t="s">
        <v>74</v>
      </c>
      <c r="B19" s="65" t="s">
        <v>75</v>
      </c>
      <c r="C19" s="26">
        <v>25.18</v>
      </c>
      <c r="D19" s="26">
        <v>25.18</v>
      </c>
      <c r="E19" s="42">
        <v>0</v>
      </c>
    </row>
    <row r="20" spans="1:5" ht="19.5" customHeight="1">
      <c r="A20" s="64" t="s">
        <v>76</v>
      </c>
      <c r="B20" s="65" t="s">
        <v>77</v>
      </c>
      <c r="C20" s="26">
        <v>18.31</v>
      </c>
      <c r="D20" s="26">
        <v>18.31</v>
      </c>
      <c r="E20" s="42">
        <v>0</v>
      </c>
    </row>
    <row r="21" spans="1:5" ht="19.5" customHeight="1">
      <c r="A21" s="64" t="s">
        <v>78</v>
      </c>
      <c r="B21" s="65" t="s">
        <v>79</v>
      </c>
      <c r="C21" s="26">
        <v>6.87</v>
      </c>
      <c r="D21" s="26">
        <v>6.87</v>
      </c>
      <c r="E21" s="42">
        <v>0</v>
      </c>
    </row>
    <row r="22" spans="1:5" ht="19.5" customHeight="1">
      <c r="A22" s="64" t="s">
        <v>80</v>
      </c>
      <c r="B22" s="65" t="s">
        <v>81</v>
      </c>
      <c r="C22" s="26">
        <v>27.63</v>
      </c>
      <c r="D22" s="26">
        <v>27.63</v>
      </c>
      <c r="E22" s="42">
        <v>0</v>
      </c>
    </row>
    <row r="23" spans="1:5" ht="19.5" customHeight="1">
      <c r="A23" s="64" t="s">
        <v>82</v>
      </c>
      <c r="B23" s="65" t="s">
        <v>83</v>
      </c>
      <c r="C23" s="26">
        <v>27.63</v>
      </c>
      <c r="D23" s="26">
        <v>27.63</v>
      </c>
      <c r="E23" s="42">
        <v>0</v>
      </c>
    </row>
    <row r="24" spans="1:5" ht="19.5" customHeight="1">
      <c r="A24" s="64" t="s">
        <v>84</v>
      </c>
      <c r="B24" s="65" t="s">
        <v>85</v>
      </c>
      <c r="C24" s="26">
        <v>27.63</v>
      </c>
      <c r="D24" s="26">
        <v>27.63</v>
      </c>
      <c r="E24" s="42">
        <v>0</v>
      </c>
    </row>
    <row r="25" spans="1:9" ht="19.5" customHeight="1">
      <c r="A25" s="66"/>
      <c r="B25" s="66"/>
      <c r="C25" s="67"/>
      <c r="D25" s="67"/>
      <c r="E25" s="67"/>
      <c r="G25" s="57"/>
      <c r="I25" s="57"/>
    </row>
    <row r="26" spans="1:8" ht="19.5" customHeight="1">
      <c r="A26" s="68"/>
      <c r="B26" s="69"/>
      <c r="C26" s="70"/>
      <c r="D26" s="70"/>
      <c r="E26" s="70"/>
      <c r="G26" s="57"/>
      <c r="H26" s="57"/>
    </row>
    <row r="27" spans="1:8" ht="19.5" customHeight="1">
      <c r="A27" s="70"/>
      <c r="B27" s="70"/>
      <c r="C27" s="70"/>
      <c r="D27" s="70"/>
      <c r="E27" s="70"/>
      <c r="H27" s="57"/>
    </row>
    <row r="28" spans="1:10" ht="19.5" customHeight="1">
      <c r="A28" s="70"/>
      <c r="B28" s="70"/>
      <c r="C28" s="70"/>
      <c r="D28" s="70"/>
      <c r="E28" s="70"/>
      <c r="G28" s="57"/>
      <c r="H28" s="57"/>
      <c r="J28" s="57"/>
    </row>
  </sheetData>
  <sheetProtection/>
  <mergeCells count="1">
    <mergeCell ref="A2:F2"/>
  </mergeCells>
  <printOptions horizontalCentered="1"/>
  <pageMargins left="0.5507874207233819" right="0.5507874207233819" top="0.9838582962516724" bottom="0.9838582962516724" header="0.5110236134116105" footer="0.5110236134116105"/>
  <pageSetup firstPageNumber="1" useFirstPageNumber="1" fitToHeight="1" fitToWidth="1" horizontalDpi="600" verticalDpi="600" orientation="landscape" paperSize="9" scale="83"/>
</worksheet>
</file>

<file path=xl/worksheets/sheet9.xml><?xml version="1.0" encoding="utf-8"?>
<worksheet xmlns="http://schemas.openxmlformats.org/spreadsheetml/2006/main" xmlns:r="http://schemas.openxmlformats.org/officeDocument/2006/relationships">
  <dimension ref="A1:Q15"/>
  <sheetViews>
    <sheetView workbookViewId="0" topLeftCell="A1">
      <selection activeCell="E17" sqref="E17"/>
    </sheetView>
  </sheetViews>
  <sheetFormatPr defaultColWidth="9.16015625" defaultRowHeight="11.25"/>
  <cols>
    <col min="1" max="1" width="27.66015625" style="0" customWidth="1"/>
    <col min="2" max="2" width="10" style="0" customWidth="1"/>
    <col min="3" max="11" width="12.83203125" style="0" customWidth="1"/>
    <col min="12" max="12" width="12.33203125" style="0" customWidth="1"/>
    <col min="13" max="15" width="11" style="0" customWidth="1"/>
    <col min="16" max="17" width="9" style="0" customWidth="1"/>
  </cols>
  <sheetData>
    <row r="1" spans="1:17" ht="15" customHeight="1">
      <c r="A1" t="s">
        <v>189</v>
      </c>
      <c r="B1" s="11"/>
      <c r="C1" s="11"/>
      <c r="D1" s="11"/>
      <c r="E1" s="11"/>
      <c r="F1" s="11"/>
      <c r="G1" s="11"/>
      <c r="H1" s="11"/>
      <c r="I1" s="11"/>
      <c r="J1" s="11"/>
      <c r="K1" s="11"/>
      <c r="L1" s="31"/>
      <c r="M1" s="31"/>
      <c r="N1" s="30"/>
      <c r="O1" s="30"/>
      <c r="P1" s="30"/>
      <c r="Q1" s="30"/>
    </row>
    <row r="2" spans="1:17" ht="21" customHeight="1">
      <c r="A2" s="12" t="s">
        <v>190</v>
      </c>
      <c r="B2" s="12"/>
      <c r="C2" s="12"/>
      <c r="D2" s="12"/>
      <c r="E2" s="12"/>
      <c r="F2" s="12"/>
      <c r="G2" s="12"/>
      <c r="H2" s="12"/>
      <c r="I2" s="12"/>
      <c r="J2" s="12"/>
      <c r="K2" s="12"/>
      <c r="L2" s="31"/>
      <c r="M2" s="31"/>
      <c r="N2" s="30"/>
      <c r="O2" s="30"/>
      <c r="P2" s="30"/>
      <c r="Q2" s="30"/>
    </row>
    <row r="3" spans="1:17" ht="21" customHeight="1">
      <c r="A3" s="13" t="s">
        <v>191</v>
      </c>
      <c r="B3" s="14"/>
      <c r="C3" s="14"/>
      <c r="D3" s="14"/>
      <c r="E3" s="14"/>
      <c r="F3" s="14"/>
      <c r="G3" s="14"/>
      <c r="H3" s="14"/>
      <c r="I3" s="14"/>
      <c r="J3" s="32"/>
      <c r="K3" s="32"/>
      <c r="L3" s="33"/>
      <c r="M3" s="27"/>
      <c r="N3" s="27"/>
      <c r="O3" s="33" t="s">
        <v>3</v>
      </c>
      <c r="P3" s="30"/>
      <c r="Q3" s="30"/>
    </row>
    <row r="4" spans="1:17" ht="27" customHeight="1">
      <c r="A4" s="15" t="s">
        <v>192</v>
      </c>
      <c r="B4" s="16" t="s">
        <v>8</v>
      </c>
      <c r="C4" s="17" t="s">
        <v>193</v>
      </c>
      <c r="D4" s="17"/>
      <c r="E4" s="17"/>
      <c r="F4" s="17"/>
      <c r="G4" s="17"/>
      <c r="H4" s="17"/>
      <c r="I4" s="17"/>
      <c r="J4" s="34" t="s">
        <v>194</v>
      </c>
      <c r="K4" s="34"/>
      <c r="L4" s="35" t="s">
        <v>195</v>
      </c>
      <c r="M4" s="36" t="s">
        <v>196</v>
      </c>
      <c r="N4" s="36"/>
      <c r="O4" s="37" t="s">
        <v>197</v>
      </c>
      <c r="P4" s="30"/>
      <c r="Q4" s="30"/>
    </row>
    <row r="5" spans="1:17" ht="36" customHeight="1">
      <c r="A5" s="15"/>
      <c r="B5" s="16"/>
      <c r="C5" s="16" t="s">
        <v>173</v>
      </c>
      <c r="D5" s="50" t="s">
        <v>198</v>
      </c>
      <c r="E5" s="35" t="s">
        <v>199</v>
      </c>
      <c r="F5" t="s">
        <v>200</v>
      </c>
      <c r="G5" t="s">
        <v>201</v>
      </c>
      <c r="H5" t="s">
        <v>202</v>
      </c>
      <c r="I5" t="s">
        <v>203</v>
      </c>
      <c r="J5" t="s">
        <v>204</v>
      </c>
      <c r="K5" t="s">
        <v>165</v>
      </c>
      <c r="L5" s="35"/>
      <c r="M5" s="54" t="s">
        <v>205</v>
      </c>
      <c r="N5" t="s">
        <v>206</v>
      </c>
      <c r="O5" s="55"/>
      <c r="P5" s="30"/>
      <c r="Q5" s="30"/>
    </row>
    <row r="6" spans="1:17" ht="21" customHeight="1">
      <c r="A6" s="51" t="s">
        <v>207</v>
      </c>
      <c r="B6" s="52">
        <v>1</v>
      </c>
      <c r="C6">
        <v>2</v>
      </c>
      <c r="D6">
        <v>3</v>
      </c>
      <c r="E6">
        <v>4</v>
      </c>
      <c r="F6">
        <v>5</v>
      </c>
      <c r="G6">
        <v>6</v>
      </c>
      <c r="H6">
        <v>7</v>
      </c>
      <c r="I6">
        <v>8</v>
      </c>
      <c r="J6" s="56">
        <v>9</v>
      </c>
      <c r="K6" s="56">
        <v>10</v>
      </c>
      <c r="L6" s="56">
        <v>11</v>
      </c>
      <c r="M6" s="56">
        <v>12</v>
      </c>
      <c r="N6" s="56">
        <v>13</v>
      </c>
      <c r="O6" s="56">
        <v>14</v>
      </c>
      <c r="P6" s="30"/>
      <c r="Q6" s="30"/>
    </row>
    <row r="7" spans="1:17" ht="21" customHeight="1">
      <c r="A7" s="24"/>
      <c r="B7" s="53">
        <v>7</v>
      </c>
      <c r="C7" s="42">
        <v>7</v>
      </c>
      <c r="D7" s="42">
        <v>0</v>
      </c>
      <c r="E7" s="42">
        <v>7</v>
      </c>
      <c r="F7" s="42">
        <v>0</v>
      </c>
      <c r="G7" s="42">
        <v>0</v>
      </c>
      <c r="H7" s="42">
        <v>0</v>
      </c>
      <c r="I7" s="42">
        <v>0</v>
      </c>
      <c r="J7" s="42">
        <v>0</v>
      </c>
      <c r="K7" s="42">
        <v>0</v>
      </c>
      <c r="L7" s="42">
        <v>0</v>
      </c>
      <c r="M7" s="42">
        <v>0</v>
      </c>
      <c r="N7" s="42">
        <v>0</v>
      </c>
      <c r="O7" s="42">
        <v>0</v>
      </c>
      <c r="P7" s="27"/>
      <c r="Q7" s="27"/>
    </row>
    <row r="8" spans="1:17" ht="21" customHeight="1">
      <c r="A8" s="24" t="s">
        <v>208</v>
      </c>
      <c r="B8" s="53">
        <v>7</v>
      </c>
      <c r="C8" s="42">
        <v>7</v>
      </c>
      <c r="D8" s="42">
        <v>0</v>
      </c>
      <c r="E8" s="42">
        <v>7</v>
      </c>
      <c r="F8" s="42">
        <v>0</v>
      </c>
      <c r="G8" s="42">
        <v>0</v>
      </c>
      <c r="H8" s="42">
        <v>0</v>
      </c>
      <c r="I8" s="42">
        <v>0</v>
      </c>
      <c r="J8" s="42">
        <v>0</v>
      </c>
      <c r="K8" s="42">
        <v>0</v>
      </c>
      <c r="L8" s="42">
        <v>0</v>
      </c>
      <c r="M8" s="42">
        <v>0</v>
      </c>
      <c r="N8" s="42">
        <v>0</v>
      </c>
      <c r="O8" s="42">
        <v>0</v>
      </c>
      <c r="P8" s="30"/>
      <c r="Q8" s="30"/>
    </row>
    <row r="9" spans="1:17" ht="21" customHeight="1">
      <c r="A9" s="24" t="s">
        <v>209</v>
      </c>
      <c r="B9" s="53">
        <v>7</v>
      </c>
      <c r="C9" s="42">
        <v>7</v>
      </c>
      <c r="D9" s="42">
        <v>0</v>
      </c>
      <c r="E9" s="42">
        <v>7</v>
      </c>
      <c r="F9" s="42">
        <v>0</v>
      </c>
      <c r="G9" s="42">
        <v>0</v>
      </c>
      <c r="H9" s="42">
        <v>0</v>
      </c>
      <c r="I9" s="42">
        <v>0</v>
      </c>
      <c r="J9" s="42">
        <v>0</v>
      </c>
      <c r="K9" s="42">
        <v>0</v>
      </c>
      <c r="L9" s="42">
        <v>0</v>
      </c>
      <c r="M9" s="42">
        <v>0</v>
      </c>
      <c r="N9" s="42">
        <v>0</v>
      </c>
      <c r="O9" s="42">
        <v>0</v>
      </c>
      <c r="P9" s="30"/>
      <c r="Q9" s="30"/>
    </row>
    <row r="10" spans="1:17" ht="21" customHeight="1">
      <c r="A10" s="24" t="s">
        <v>63</v>
      </c>
      <c r="B10" s="53">
        <v>7</v>
      </c>
      <c r="C10" s="42">
        <v>7</v>
      </c>
      <c r="D10" s="42">
        <v>0</v>
      </c>
      <c r="E10" s="42">
        <v>7</v>
      </c>
      <c r="F10" s="42">
        <v>0</v>
      </c>
      <c r="G10" s="42">
        <v>0</v>
      </c>
      <c r="H10" s="42">
        <v>0</v>
      </c>
      <c r="I10" s="42">
        <v>0</v>
      </c>
      <c r="J10" s="42">
        <v>0</v>
      </c>
      <c r="K10" s="42">
        <v>0</v>
      </c>
      <c r="L10" s="42">
        <v>0</v>
      </c>
      <c r="M10" s="42">
        <v>0</v>
      </c>
      <c r="N10" s="42">
        <v>0</v>
      </c>
      <c r="O10" s="42">
        <v>0</v>
      </c>
      <c r="P10" s="30"/>
      <c r="Q10" s="30"/>
    </row>
    <row r="11" spans="1:17" ht="21" customHeight="1">
      <c r="A11" s="24" t="s">
        <v>210</v>
      </c>
      <c r="B11" s="53">
        <v>7</v>
      </c>
      <c r="C11" s="42">
        <v>7</v>
      </c>
      <c r="D11" s="42">
        <v>0</v>
      </c>
      <c r="E11" s="42">
        <v>7</v>
      </c>
      <c r="F11" s="42">
        <v>0</v>
      </c>
      <c r="G11" s="42">
        <v>0</v>
      </c>
      <c r="H11" s="42">
        <v>0</v>
      </c>
      <c r="I11" s="42">
        <v>0</v>
      </c>
      <c r="J11" s="42">
        <v>0</v>
      </c>
      <c r="K11" s="42">
        <v>0</v>
      </c>
      <c r="L11" s="42">
        <v>0</v>
      </c>
      <c r="M11" s="42">
        <v>0</v>
      </c>
      <c r="N11" s="42">
        <v>0</v>
      </c>
      <c r="O11" s="42">
        <v>0</v>
      </c>
      <c r="P11" s="30"/>
      <c r="Q11" s="30"/>
    </row>
    <row r="12" spans="1:17" ht="21" customHeight="1">
      <c r="A12" s="24" t="s">
        <v>211</v>
      </c>
      <c r="B12" s="53">
        <v>7</v>
      </c>
      <c r="C12" s="42">
        <v>7</v>
      </c>
      <c r="D12" s="42">
        <v>0</v>
      </c>
      <c r="E12" s="42">
        <v>7</v>
      </c>
      <c r="F12" s="42">
        <v>0</v>
      </c>
      <c r="G12" s="42">
        <v>0</v>
      </c>
      <c r="H12" s="42">
        <v>0</v>
      </c>
      <c r="I12" s="42">
        <v>0</v>
      </c>
      <c r="J12" s="42">
        <v>0</v>
      </c>
      <c r="K12" s="42">
        <v>0</v>
      </c>
      <c r="L12" s="42">
        <v>0</v>
      </c>
      <c r="M12" s="42">
        <v>0</v>
      </c>
      <c r="N12" s="42">
        <v>0</v>
      </c>
      <c r="O12" s="42">
        <v>0</v>
      </c>
      <c r="P12" s="30"/>
      <c r="Q12" s="30"/>
    </row>
    <row r="13" spans="1:17" ht="21" customHeight="1">
      <c r="A13" s="27"/>
      <c r="B13" s="28"/>
      <c r="C13" s="29"/>
      <c r="D13" s="14"/>
      <c r="E13" s="29"/>
      <c r="F13" s="29"/>
      <c r="G13" s="29"/>
      <c r="H13" s="29"/>
      <c r="I13" s="29"/>
      <c r="J13" s="14"/>
      <c r="K13" s="14"/>
      <c r="L13" s="27"/>
      <c r="M13" s="27"/>
      <c r="N13" s="30"/>
      <c r="O13" s="30"/>
      <c r="P13" s="30"/>
      <c r="Q13" s="30"/>
    </row>
    <row r="14" spans="1:17" ht="21" customHeight="1">
      <c r="A14" s="30"/>
      <c r="B14" s="28"/>
      <c r="C14" s="29"/>
      <c r="D14" s="29"/>
      <c r="E14" s="29"/>
      <c r="F14" s="29"/>
      <c r="G14" s="14"/>
      <c r="H14" s="29"/>
      <c r="I14" s="29"/>
      <c r="J14" s="14"/>
      <c r="K14" s="14"/>
      <c r="L14" s="27"/>
      <c r="M14" s="30"/>
      <c r="N14" s="30"/>
      <c r="O14" s="30"/>
      <c r="P14" s="30"/>
      <c r="Q14" s="30"/>
    </row>
    <row r="15" spans="1:17" ht="21" customHeight="1">
      <c r="A15" s="30"/>
      <c r="B15" s="28"/>
      <c r="C15" s="29"/>
      <c r="D15" s="29"/>
      <c r="E15" s="29"/>
      <c r="F15" s="29"/>
      <c r="G15" s="29"/>
      <c r="H15" s="14"/>
      <c r="I15" s="29"/>
      <c r="J15" s="14"/>
      <c r="K15" s="14"/>
      <c r="L15" s="30"/>
      <c r="M15" s="30"/>
      <c r="N15" s="30"/>
      <c r="O15" s="30"/>
      <c r="P15" s="30"/>
      <c r="Q15" s="30"/>
    </row>
  </sheetData>
  <sheetProtection/>
  <mergeCells count="7">
    <mergeCell ref="C4:I4"/>
    <mergeCell ref="J4:K4"/>
    <mergeCell ref="M4:N4"/>
    <mergeCell ref="A4:A5"/>
    <mergeCell ref="B4:B5"/>
    <mergeCell ref="L4:L5"/>
    <mergeCell ref="O4:O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精灵</cp:lastModifiedBy>
  <cp:lastPrinted>2020-02-07T02:47:55Z</cp:lastPrinted>
  <dcterms:created xsi:type="dcterms:W3CDTF">2020-09-25T08:50:34Z</dcterms:created>
  <dcterms:modified xsi:type="dcterms:W3CDTF">2020-09-25T08:51:09Z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